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28" yWindow="65344" windowWidth="15480" windowHeight="10836" activeTab="0"/>
  </bookViews>
  <sheets>
    <sheet name="Kantone" sheetId="1" r:id="rId1"/>
    <sheet name="Gemeinden" sheetId="2" r:id="rId2"/>
  </sheets>
  <definedNames>
    <definedName name="a">#REF!</definedName>
  </definedNames>
  <calcPr fullCalcOnLoad="1"/>
</workbook>
</file>

<file path=xl/sharedStrings.xml><?xml version="1.0" encoding="utf-8"?>
<sst xmlns="http://schemas.openxmlformats.org/spreadsheetml/2006/main" count="5306" uniqueCount="2654">
  <si>
    <t>Vermes</t>
  </si>
  <si>
    <t>Vicques</t>
  </si>
  <si>
    <t>ZH</t>
  </si>
  <si>
    <t>Adlikon</t>
  </si>
  <si>
    <t>Adliswil</t>
  </si>
  <si>
    <t>Aesch (ZH)</t>
  </si>
  <si>
    <t>Aeugst am Albis</t>
  </si>
  <si>
    <t>Affoltern am Albis</t>
  </si>
  <si>
    <t>Altikon</t>
  </si>
  <si>
    <t>Andelfingen</t>
  </si>
  <si>
    <t>Bachenbülach</t>
  </si>
  <si>
    <t>Bachs</t>
  </si>
  <si>
    <t>Bassersdorf</t>
  </si>
  <si>
    <t>Bauma</t>
  </si>
  <si>
    <t>Benken (ZH)</t>
  </si>
  <si>
    <t>Berg am Irchel</t>
  </si>
  <si>
    <t>Bertschikon</t>
  </si>
  <si>
    <t>Birmensdorf (ZH)</t>
  </si>
  <si>
    <t>Bonstetten</t>
  </si>
  <si>
    <t>Boppelsen</t>
  </si>
  <si>
    <t>Brütten</t>
  </si>
  <si>
    <t>Bubikon</t>
  </si>
  <si>
    <t>Buch am Irchel</t>
  </si>
  <si>
    <t>Buchs (ZH)</t>
  </si>
  <si>
    <t>Bäretswil</t>
  </si>
  <si>
    <t>Bülach</t>
  </si>
  <si>
    <t>Dachsen</t>
  </si>
  <si>
    <t>Dielsdorf</t>
  </si>
  <si>
    <t>Dietikon</t>
  </si>
  <si>
    <t>Dietlikon</t>
  </si>
  <si>
    <t>Dinhard</t>
  </si>
  <si>
    <t>Dorf</t>
  </si>
  <si>
    <t>Dägerlen</t>
  </si>
  <si>
    <t>Dällikon</t>
  </si>
  <si>
    <t>Dänikon</t>
  </si>
  <si>
    <t>Dättlikon</t>
  </si>
  <si>
    <t>Dübendorf</t>
  </si>
  <si>
    <t>Dürnten</t>
  </si>
  <si>
    <t>Egg</t>
  </si>
  <si>
    <t>Eglisau</t>
  </si>
  <si>
    <t>Elgg</t>
  </si>
  <si>
    <t>Ellikon an der Thur</t>
  </si>
  <si>
    <t>Elsau</t>
  </si>
  <si>
    <t>Embrach</t>
  </si>
  <si>
    <t>Erlenbach (ZH)</t>
  </si>
  <si>
    <t>Fehraltorf</t>
  </si>
  <si>
    <t>Feuerthalen</t>
  </si>
  <si>
    <t>Fischenthal</t>
  </si>
  <si>
    <t>Flaach</t>
  </si>
  <si>
    <t>Flurlingen</t>
  </si>
  <si>
    <t>Freienstein-Teufen</t>
  </si>
  <si>
    <t>Fällanden</t>
  </si>
  <si>
    <t>Geroldswil</t>
  </si>
  <si>
    <t>Glattfelden</t>
  </si>
  <si>
    <t>Gossau (ZH)</t>
  </si>
  <si>
    <t>Greifensee</t>
  </si>
  <si>
    <t>Grüningen</t>
  </si>
  <si>
    <t>Hagenbuch</t>
  </si>
  <si>
    <t>Hausen am Albis</t>
  </si>
  <si>
    <t>Hedingen</t>
  </si>
  <si>
    <t>Henggart</t>
  </si>
  <si>
    <t>Herrliberg</t>
  </si>
  <si>
    <t>Hettlingen</t>
  </si>
  <si>
    <t>Hinwil</t>
  </si>
  <si>
    <t>Hirzel</t>
  </si>
  <si>
    <t>Hittnau</t>
  </si>
  <si>
    <t>Hochfelden</t>
  </si>
  <si>
    <t>Hofstetten (ZH)</t>
  </si>
  <si>
    <t>Hombrechtikon</t>
  </si>
  <si>
    <t>Horgen</t>
  </si>
  <si>
    <t>Humlikon</t>
  </si>
  <si>
    <t>Höri</t>
  </si>
  <si>
    <t>Hüntwangen</t>
  </si>
  <si>
    <t>Hütten</t>
  </si>
  <si>
    <t>Hüttikon</t>
  </si>
  <si>
    <t>Illnau-Effretikon</t>
  </si>
  <si>
    <t>Kappel am Albis</t>
  </si>
  <si>
    <t>Kilchberg (ZH)</t>
  </si>
  <si>
    <t>Kleinandelfingen</t>
  </si>
  <si>
    <t>Kloten</t>
  </si>
  <si>
    <t>Knonau</t>
  </si>
  <si>
    <t>Kyburg</t>
  </si>
  <si>
    <t>Küsnacht (ZH)</t>
  </si>
  <si>
    <t>Langnau am Albis</t>
  </si>
  <si>
    <t>Laufen-Uhwiesen</t>
  </si>
  <si>
    <t>Lindau</t>
  </si>
  <si>
    <t>Lufingen</t>
  </si>
  <si>
    <t>Marthalen</t>
  </si>
  <si>
    <t>Maschwanden</t>
  </si>
  <si>
    <t>Maur</t>
  </si>
  <si>
    <t>Meilen</t>
  </si>
  <si>
    <t>Mettmenstetten</t>
  </si>
  <si>
    <t>Männedorf</t>
  </si>
  <si>
    <t>Mönchaltorf</t>
  </si>
  <si>
    <t>Neerach</t>
  </si>
  <si>
    <t>Neftenbach</t>
  </si>
  <si>
    <t>Niederglatt</t>
  </si>
  <si>
    <t>Niederhasli</t>
  </si>
  <si>
    <t>Niederweningen</t>
  </si>
  <si>
    <t>Nürensdorf</t>
  </si>
  <si>
    <t>Oberembrach</t>
  </si>
  <si>
    <t>Oberengstringen</t>
  </si>
  <si>
    <t>Oberglatt</t>
  </si>
  <si>
    <t>Oberrieden</t>
  </si>
  <si>
    <t>Oberstammheim</t>
  </si>
  <si>
    <t>Oberweningen</t>
  </si>
  <si>
    <t>Obfelden</t>
  </si>
  <si>
    <t>Oetwil am See</t>
  </si>
  <si>
    <t>Oetwil an der Limmat</t>
  </si>
  <si>
    <t>Opfikon</t>
  </si>
  <si>
    <t>Ossingen</t>
  </si>
  <si>
    <t>Otelfingen</t>
  </si>
  <si>
    <t>Ottenbach</t>
  </si>
  <si>
    <t>Pfungen</t>
  </si>
  <si>
    <t>Pfäffikon</t>
  </si>
  <si>
    <t>Rafz</t>
  </si>
  <si>
    <t>Regensberg</t>
  </si>
  <si>
    <t>Regensdorf</t>
  </si>
  <si>
    <t>Rheinau</t>
  </si>
  <si>
    <t>Richterswil</t>
  </si>
  <si>
    <t>Rickenbach (ZH)</t>
  </si>
  <si>
    <t>Rifferswil</t>
  </si>
  <si>
    <t>Rorbas</t>
  </si>
  <si>
    <t>Russikon</t>
  </si>
  <si>
    <t>Rümlang</t>
  </si>
  <si>
    <t>Rüschlikon</t>
  </si>
  <si>
    <t>Rüti (ZH)</t>
  </si>
  <si>
    <t>Schlatt (ZH)</t>
  </si>
  <si>
    <t>Schleinikon</t>
  </si>
  <si>
    <t>Schlieren</t>
  </si>
  <si>
    <t>Schwerzenbach</t>
  </si>
  <si>
    <t>Schöfflisdorf</t>
  </si>
  <si>
    <t>Schönenberg (ZH)</t>
  </si>
  <si>
    <t>Seegräben</t>
  </si>
  <si>
    <t>Seuzach</t>
  </si>
  <si>
    <t>Stadel</t>
  </si>
  <si>
    <t>Stallikon</t>
  </si>
  <si>
    <t>Steinmaur</t>
  </si>
  <si>
    <t>Sternenberg</t>
  </si>
  <si>
    <t>Stäfa</t>
  </si>
  <si>
    <t>Thalheim an der Thur</t>
  </si>
  <si>
    <t>Thalwil</t>
  </si>
  <si>
    <t>Truttikon</t>
  </si>
  <si>
    <t>Trüllikon</t>
  </si>
  <si>
    <t>Turbenthal</t>
  </si>
  <si>
    <t>Uetikon am See</t>
  </si>
  <si>
    <t>Uitikon</t>
  </si>
  <si>
    <t>Unterengstringen</t>
  </si>
  <si>
    <t>Unterstammheim</t>
  </si>
  <si>
    <t>Urdorf</t>
  </si>
  <si>
    <t>Uster</t>
  </si>
  <si>
    <t>Volken</t>
  </si>
  <si>
    <t>Volketswil</t>
  </si>
  <si>
    <t>Wald (ZH)</t>
  </si>
  <si>
    <t>Wallisellen</t>
  </si>
  <si>
    <t>Waltalingen</t>
  </si>
  <si>
    <t>Wangen-Brüttisellen</t>
  </si>
  <si>
    <t>Wasterkingen</t>
  </si>
  <si>
    <t>Weiach</t>
  </si>
  <si>
    <t>Weiningen (ZH)</t>
  </si>
  <si>
    <t>Weisslingen</t>
  </si>
  <si>
    <t>Wettswil am Albis</t>
  </si>
  <si>
    <t>Wetzikon (ZH)</t>
  </si>
  <si>
    <t>Wiesendangen</t>
  </si>
  <si>
    <t>Wil (ZH)</t>
  </si>
  <si>
    <t>Wila</t>
  </si>
  <si>
    <t>Wildberg</t>
  </si>
  <si>
    <t>Winkel</t>
  </si>
  <si>
    <t>Winterthur</t>
  </si>
  <si>
    <t>Wädenswil</t>
  </si>
  <si>
    <t>Zell (ZH)</t>
  </si>
  <si>
    <t>Zollikon</t>
  </si>
  <si>
    <t>Zumikon</t>
  </si>
  <si>
    <t>Zürich</t>
  </si>
  <si>
    <t>BE</t>
  </si>
  <si>
    <t>Aarberg</t>
  </si>
  <si>
    <t>Aarwangen</t>
  </si>
  <si>
    <t>Adelboden</t>
  </si>
  <si>
    <t>Aefligen</t>
  </si>
  <si>
    <t>Aegerten</t>
  </si>
  <si>
    <t>Aeschi bei Spiez</t>
  </si>
  <si>
    <t>Affoltern im Emmental</t>
  </si>
  <si>
    <t>Albligen</t>
  </si>
  <si>
    <t>Alchenstorf</t>
  </si>
  <si>
    <t>Allmendingen</t>
  </si>
  <si>
    <t>Amsoldingen</t>
  </si>
  <si>
    <t>Arch</t>
  </si>
  <si>
    <t>Arni (BE)</t>
  </si>
  <si>
    <t>Attiswil</t>
  </si>
  <si>
    <t>Auswil</t>
  </si>
  <si>
    <t>Bangerten</t>
  </si>
  <si>
    <t>Bannwil</t>
  </si>
  <si>
    <t>Bargen (BE)</t>
  </si>
  <si>
    <t>Beatenberg</t>
  </si>
  <si>
    <t>Bellmund</t>
  </si>
  <si>
    <t>Belp</t>
  </si>
  <si>
    <t>Belpberg</t>
  </si>
  <si>
    <t>Belprahon</t>
  </si>
  <si>
    <t>Berken</t>
  </si>
  <si>
    <t>Bern</t>
  </si>
  <si>
    <t>Bettenhausen</t>
  </si>
  <si>
    <t>Biel/Bienne</t>
  </si>
  <si>
    <t>Biglen</t>
  </si>
  <si>
    <t>Bleienbach</t>
  </si>
  <si>
    <t>Bleiken bei Oberdiessbach</t>
  </si>
  <si>
    <t>Blumenstein</t>
  </si>
  <si>
    <t>Bolligen</t>
  </si>
  <si>
    <t>Bollodingen</t>
  </si>
  <si>
    <t>Boltigen</t>
  </si>
  <si>
    <t>Bowil</t>
  </si>
  <si>
    <t>Bremgarten bei Bern</t>
  </si>
  <si>
    <t>Brenzikofen</t>
  </si>
  <si>
    <t>Brienz (BE)</t>
  </si>
  <si>
    <t>Brienzwiler</t>
  </si>
  <si>
    <t>Brügg</t>
  </si>
  <si>
    <t>Brüttelen</t>
  </si>
  <si>
    <t>Buchholterberg</t>
  </si>
  <si>
    <t>Burgdorf</t>
  </si>
  <si>
    <t>Burgistein</t>
  </si>
  <si>
    <t>Busswil bei Büren</t>
  </si>
  <si>
    <t>Busswil bei Melchnau</t>
  </si>
  <si>
    <t>Bäriswil</t>
  </si>
  <si>
    <t>Bätterkinden</t>
  </si>
  <si>
    <t>Bévilard</t>
  </si>
  <si>
    <t>Bönigen</t>
  </si>
  <si>
    <t>Büetigen</t>
  </si>
  <si>
    <t>Bühl</t>
  </si>
  <si>
    <t>Büren an der Aare</t>
  </si>
  <si>
    <t>Büren zum Hof</t>
  </si>
  <si>
    <t>Champoz</t>
  </si>
  <si>
    <t>Châtelat</t>
  </si>
  <si>
    <t>Clavaleyres</t>
  </si>
  <si>
    <t>Corcelles (BE)</t>
  </si>
  <si>
    <t>Corgémont</t>
  </si>
  <si>
    <t>Cormoret</t>
  </si>
  <si>
    <t>Cortébert</t>
  </si>
  <si>
    <t>Court</t>
  </si>
  <si>
    <t>Courtelary</t>
  </si>
  <si>
    <t>Crémines</t>
  </si>
  <si>
    <t>Deisswil bei Münchenbuchsee</t>
  </si>
  <si>
    <t>Diemerswil</t>
  </si>
  <si>
    <t>Diemtigen</t>
  </si>
  <si>
    <t>Diessbach bei Büren</t>
  </si>
  <si>
    <t>Diesse</t>
  </si>
  <si>
    <t>Dotzigen</t>
  </si>
  <si>
    <t>Därligen</t>
  </si>
  <si>
    <t>Därstetten</t>
  </si>
  <si>
    <t>Dürrenroth</t>
  </si>
  <si>
    <t>Eggiwil</t>
  </si>
  <si>
    <t>Epsach</t>
  </si>
  <si>
    <t>Eriswil</t>
  </si>
  <si>
    <t>Eriz</t>
  </si>
  <si>
    <t>Erlach</t>
  </si>
  <si>
    <t>Erlenbach im Simmental</t>
  </si>
  <si>
    <t>Ersigen</t>
  </si>
  <si>
    <t>Eschert</t>
  </si>
  <si>
    <t>Etzelkofen</t>
  </si>
  <si>
    <t>Evilard</t>
  </si>
  <si>
    <t>Fahrni</t>
  </si>
  <si>
    <t>Farnern</t>
  </si>
  <si>
    <t>Ferenbalm</t>
  </si>
  <si>
    <t>Finsterhennen</t>
  </si>
  <si>
    <t>Fraubrunnen</t>
  </si>
  <si>
    <t>Frauenkappelen</t>
  </si>
  <si>
    <t>Freimettigen</t>
  </si>
  <si>
    <t>Frutigen</t>
  </si>
  <si>
    <t>Gadmen</t>
  </si>
  <si>
    <t>Gals</t>
  </si>
  <si>
    <t>Gampelen</t>
  </si>
  <si>
    <t>Gelterfingen</t>
  </si>
  <si>
    <t>Gerzensee</t>
  </si>
  <si>
    <t>Golaten</t>
  </si>
  <si>
    <t>Gondiswil</t>
  </si>
  <si>
    <t>Graben</t>
  </si>
  <si>
    <t>Grafenried</t>
  </si>
  <si>
    <t>Grandval</t>
  </si>
  <si>
    <t>Grindelwald</t>
  </si>
  <si>
    <t>Grossaffoltern</t>
  </si>
  <si>
    <t>Grosshöchstetten</t>
  </si>
  <si>
    <t>Gsteig</t>
  </si>
  <si>
    <t>Gsteigwiler</t>
  </si>
  <si>
    <t>Guggisberg</t>
  </si>
  <si>
    <t>Gurbrü</t>
  </si>
  <si>
    <t>Gurzelen</t>
  </si>
  <si>
    <t>Guttannen</t>
  </si>
  <si>
    <t>Gündlischwand</t>
  </si>
  <si>
    <t>Habkern</t>
  </si>
  <si>
    <t>Hagneck</t>
  </si>
  <si>
    <t>Hasle bei Burgdorf</t>
  </si>
  <si>
    <t>Hasliberg</t>
  </si>
  <si>
    <t>Heiligenschwendi</t>
  </si>
  <si>
    <t>Heimberg</t>
  </si>
  <si>
    <t>Heimenhausen</t>
  </si>
  <si>
    <t>Heimiswil</t>
  </si>
  <si>
    <t>Hellsau</t>
  </si>
  <si>
    <t>Herbligen</t>
  </si>
  <si>
    <t>Hermiswil</t>
  </si>
  <si>
    <t>Hermrigen</t>
  </si>
  <si>
    <t>Herzogenbuchsee</t>
  </si>
  <si>
    <t>Hilterfingen</t>
  </si>
  <si>
    <t>Hindelbank</t>
  </si>
  <si>
    <t>Hofstetten bei Brienz</t>
  </si>
  <si>
    <t>Homberg</t>
  </si>
  <si>
    <t>Horrenbach-Buchen</t>
  </si>
  <si>
    <t>Huttwil</t>
  </si>
  <si>
    <t>Häutligen</t>
  </si>
  <si>
    <t>Höchstetten</t>
  </si>
  <si>
    <t>Höfen</t>
  </si>
  <si>
    <t>Iffwil</t>
  </si>
  <si>
    <t>Inkwil</t>
  </si>
  <si>
    <t>Innertkirchen</t>
  </si>
  <si>
    <t>Ins</t>
  </si>
  <si>
    <t>Interlaken</t>
  </si>
  <si>
    <t>Ipsach</t>
  </si>
  <si>
    <t>Iseltwald</t>
  </si>
  <si>
    <t>Ittigen</t>
  </si>
  <si>
    <t>Jaberg</t>
  </si>
  <si>
    <t>Jegenstorf</t>
  </si>
  <si>
    <t>Jens</t>
  </si>
  <si>
    <t>Kallnach</t>
  </si>
  <si>
    <t>Kandergrund</t>
  </si>
  <si>
    <t>Kandersteg</t>
  </si>
  <si>
    <t>Kappelen</t>
  </si>
  <si>
    <t>Kaufdorf</t>
  </si>
  <si>
    <t>Kehrsatz</t>
  </si>
  <si>
    <t>Kernenried</t>
  </si>
  <si>
    <t>Kienersrüti</t>
  </si>
  <si>
    <t>Kiesen</t>
  </si>
  <si>
    <t>Kirchberg (BE)</t>
  </si>
  <si>
    <t>Kirchdorf (BE)</t>
  </si>
  <si>
    <t>Kirchenthurnen</t>
  </si>
  <si>
    <t>Kirchlindach</t>
  </si>
  <si>
    <t>Kleindietwil</t>
  </si>
  <si>
    <t>Konolfingen</t>
  </si>
  <si>
    <t>Koppigen</t>
  </si>
  <si>
    <t>Krattigen</t>
  </si>
  <si>
    <t>Krauchthal</t>
  </si>
  <si>
    <t>Kriechenwil</t>
  </si>
  <si>
    <t>Köniz</t>
  </si>
  <si>
    <t>La Ferrière</t>
  </si>
  <si>
    <t>La Heutte</t>
  </si>
  <si>
    <t>La Neuveville</t>
  </si>
  <si>
    <t>Lamboing</t>
  </si>
  <si>
    <t>Landiswil</t>
  </si>
  <si>
    <t>Langenthal</t>
  </si>
  <si>
    <t>Langnau im Emmental</t>
  </si>
  <si>
    <t>Lauenen</t>
  </si>
  <si>
    <t>Laupen</t>
  </si>
  <si>
    <t>Lauperswil</t>
  </si>
  <si>
    <t>Lauterbrunnen</t>
  </si>
  <si>
    <t>Leimiswil</t>
  </si>
  <si>
    <t>Leissigen</t>
  </si>
  <si>
    <t>Lengnau (BE)</t>
  </si>
  <si>
    <t>Lenk</t>
  </si>
  <si>
    <t>Leuzigen</t>
  </si>
  <si>
    <t>Ligerz</t>
  </si>
  <si>
    <t>Limpach</t>
  </si>
  <si>
    <t>Linden</t>
  </si>
  <si>
    <t>Lohnstorf</t>
  </si>
  <si>
    <t>Lotzwil</t>
  </si>
  <si>
    <t>Loveresse</t>
  </si>
  <si>
    <t>Lyss</t>
  </si>
  <si>
    <t>Lyssach</t>
  </si>
  <si>
    <t>Lüscherz</t>
  </si>
  <si>
    <t>Lütschental</t>
  </si>
  <si>
    <t>Lützelflüh</t>
  </si>
  <si>
    <t>Madiswil</t>
  </si>
  <si>
    <t>Malleray</t>
  </si>
  <si>
    <t>Matten bei Interlaken</t>
  </si>
  <si>
    <t>Mattstetten</t>
  </si>
  <si>
    <t>Meienried</t>
  </si>
  <si>
    <t>Meikirch</t>
  </si>
  <si>
    <t>Meinisberg</t>
  </si>
  <si>
    <t>Meiringen</t>
  </si>
  <si>
    <t>Melchnau</t>
  </si>
  <si>
    <t>Merzligen</t>
  </si>
  <si>
    <t>Mirchel</t>
  </si>
  <si>
    <t>Monible</t>
  </si>
  <si>
    <t>Mont-Tramelan</t>
  </si>
  <si>
    <t>Moosseedorf</t>
  </si>
  <si>
    <t>Moutier</t>
  </si>
  <si>
    <t>Muri bei Bern</t>
  </si>
  <si>
    <t>Mörigen</t>
  </si>
  <si>
    <t>Mötschwil</t>
  </si>
  <si>
    <t>Mühleberg</t>
  </si>
  <si>
    <t>Mühledorf (BE)</t>
  </si>
  <si>
    <t>Mühlethurnen</t>
  </si>
  <si>
    <t>Mülchi</t>
  </si>
  <si>
    <t>Münchenbuchsee</t>
  </si>
  <si>
    <t>Münchenwiler</t>
  </si>
  <si>
    <t>Münchringen</t>
  </si>
  <si>
    <t>Münsingen</t>
  </si>
  <si>
    <t>Müntschemier</t>
  </si>
  <si>
    <t>Neuenegg</t>
  </si>
  <si>
    <t>Nidau</t>
  </si>
  <si>
    <t>Niederbipp</t>
  </si>
  <si>
    <t>Niederhünigen</t>
  </si>
  <si>
    <t>Niedermuhlern</t>
  </si>
  <si>
    <t>Niederried bei Interlaken</t>
  </si>
  <si>
    <t>Niederried bei Kallnach</t>
  </si>
  <si>
    <t>Niederstocken</t>
  </si>
  <si>
    <t>Niederönz</t>
  </si>
  <si>
    <t>Niederösch</t>
  </si>
  <si>
    <t>Nods</t>
  </si>
  <si>
    <t>Noflen</t>
  </si>
  <si>
    <t>Oberbalm</t>
  </si>
  <si>
    <t>Oberbipp</t>
  </si>
  <si>
    <t>Oberburg</t>
  </si>
  <si>
    <t>Oberdiessbach</t>
  </si>
  <si>
    <t>Oberhofen am Thunersee</t>
  </si>
  <si>
    <t>Oberhünigen</t>
  </si>
  <si>
    <t>Oberlangenegg</t>
  </si>
  <si>
    <t>Oberried am Brienzersee</t>
  </si>
  <si>
    <t>Obersteckholz</t>
  </si>
  <si>
    <t>Oberstocken</t>
  </si>
  <si>
    <t>Oberthal</t>
  </si>
  <si>
    <t>Oberwil bei Büren</t>
  </si>
  <si>
    <t>Oberwil im Simmental</t>
  </si>
  <si>
    <t>Oberösch</t>
  </si>
  <si>
    <t>Ochlenberg</t>
  </si>
  <si>
    <t>Oeschenbach</t>
  </si>
  <si>
    <t>Oppligen</t>
  </si>
  <si>
    <t>Orpund</t>
  </si>
  <si>
    <t>Orvin</t>
  </si>
  <si>
    <t>Ostermundigen</t>
  </si>
  <si>
    <t>Perrefitte</t>
  </si>
  <si>
    <t>Pieterlen</t>
  </si>
  <si>
    <t>Plagne</t>
  </si>
  <si>
    <t>Pohlern</t>
  </si>
  <si>
    <t>Pontenet</t>
  </si>
  <si>
    <t>Port</t>
  </si>
  <si>
    <t>Prêles</t>
  </si>
  <si>
    <t>Péry</t>
  </si>
  <si>
    <t>Radelfingen</t>
  </si>
  <si>
    <t>Rapperswil (BE)</t>
  </si>
  <si>
    <t>Rebévelier</t>
  </si>
  <si>
    <t>Reconvilier</t>
  </si>
  <si>
    <t>Reichenbach im Kandertal</t>
  </si>
  <si>
    <t>Reisiswil</t>
  </si>
  <si>
    <t>Renan (BE)</t>
  </si>
  <si>
    <t>Reutigen</t>
  </si>
  <si>
    <t>Riggisberg</t>
  </si>
  <si>
    <t>Ringgenberg (BE)</t>
  </si>
  <si>
    <t>Roches (BE)</t>
  </si>
  <si>
    <t>Roggwil (BE)</t>
  </si>
  <si>
    <t>Rohrbach</t>
  </si>
  <si>
    <t>Rohrbachgraben</t>
  </si>
  <si>
    <t>Romont (BE)</t>
  </si>
  <si>
    <t>Rubigen</t>
  </si>
  <si>
    <t>Rumendingen</t>
  </si>
  <si>
    <t>Rumisberg</t>
  </si>
  <si>
    <t>Ruppoldsried</t>
  </si>
  <si>
    <t>Röthenbach im Emmental</t>
  </si>
  <si>
    <t>Rüderswil</t>
  </si>
  <si>
    <t>Rüdtligen-Alchenflüh</t>
  </si>
  <si>
    <t>Rüeggisberg</t>
  </si>
  <si>
    <t>Rüegsau</t>
  </si>
  <si>
    <t>Rümligen</t>
  </si>
  <si>
    <t>Rüschegg</t>
  </si>
  <si>
    <t>Rüti bei Büren</t>
  </si>
  <si>
    <t>Rüti bei Lyssach</t>
  </si>
  <si>
    <t>Rütschelen</t>
  </si>
  <si>
    <t>Saanen</t>
  </si>
  <si>
    <t>Safnern</t>
  </si>
  <si>
    <t>Saicourt</t>
  </si>
  <si>
    <t>Saint-Imier</t>
  </si>
  <si>
    <t>Saules (BE)</t>
  </si>
  <si>
    <t>Saxeten</t>
  </si>
  <si>
    <t>Schalunen</t>
  </si>
  <si>
    <t>Schangnau</t>
  </si>
  <si>
    <t>Schattenhalb</t>
  </si>
  <si>
    <t>Schelten</t>
  </si>
  <si>
    <t>Scheunen</t>
  </si>
  <si>
    <t>Scheuren</t>
  </si>
  <si>
    <t>Schlosswil</t>
  </si>
  <si>
    <t>Schwadernau</t>
  </si>
  <si>
    <t>Schwanden bei Brienz</t>
  </si>
  <si>
    <t>Schwarzhäusern</t>
  </si>
  <si>
    <t>Schwendibach</t>
  </si>
  <si>
    <t>Schüpfen</t>
  </si>
  <si>
    <t>Seeberg</t>
  </si>
  <si>
    <t>Seedorf (BE)</t>
  </si>
  <si>
    <t>Seehof</t>
  </si>
  <si>
    <t>Seftigen</t>
  </si>
  <si>
    <t>Signau</t>
  </si>
  <si>
    <t>Sigriswil</t>
  </si>
  <si>
    <t>Siselen</t>
  </si>
  <si>
    <t>Sonceboz-Sombeval</t>
  </si>
  <si>
    <t>Sonvilier</t>
  </si>
  <si>
    <t>Sornetan</t>
  </si>
  <si>
    <t>Sorvilier</t>
  </si>
  <si>
    <t>Souboz</t>
  </si>
  <si>
    <t>Spiez</t>
  </si>
  <si>
    <t>St. Stephan</t>
  </si>
  <si>
    <t>Steffisburg</t>
  </si>
  <si>
    <t>Stettlen</t>
  </si>
  <si>
    <t>Sumiswald</t>
  </si>
  <si>
    <t>Sutz-Lattrigen</t>
  </si>
  <si>
    <t>Tavannes</t>
  </si>
  <si>
    <t>Teuffenthal (BE)</t>
  </si>
  <si>
    <t>Thierachern</t>
  </si>
  <si>
    <t>Thun</t>
  </si>
  <si>
    <t>Thunstetten</t>
  </si>
  <si>
    <t>Thörigen</t>
  </si>
  <si>
    <t>Toffen</t>
  </si>
  <si>
    <t>Trachselwald</t>
  </si>
  <si>
    <t>Tramelan</t>
  </si>
  <si>
    <t>Treiten</t>
  </si>
  <si>
    <t>Trimstein</t>
  </si>
  <si>
    <t>Trub</t>
  </si>
  <si>
    <t>Trubschachen</t>
  </si>
  <si>
    <t>Tschugg</t>
  </si>
  <si>
    <t>Tägertschi</t>
  </si>
  <si>
    <t>Täuffelen</t>
  </si>
  <si>
    <t>Uebeschi</t>
  </si>
  <si>
    <t>Uetendorf</t>
  </si>
  <si>
    <t>Unterlangenegg</t>
  </si>
  <si>
    <t>Unterseen</t>
  </si>
  <si>
    <t>Ursenbach</t>
  </si>
  <si>
    <t>Urtenen-Schönbühl</t>
  </si>
  <si>
    <t>Uttigen</t>
  </si>
  <si>
    <t>Utzenstorf</t>
  </si>
  <si>
    <t>Vauffelin</t>
  </si>
  <si>
    <t>Vechigen</t>
  </si>
  <si>
    <t>Villeret</t>
  </si>
  <si>
    <t>Vinelz</t>
  </si>
  <si>
    <t>Wachseldorn</t>
  </si>
  <si>
    <t>Wahlern</t>
  </si>
  <si>
    <t>Wald (BE)</t>
  </si>
  <si>
    <t>Walkringen</t>
  </si>
  <si>
    <t>Walliswil bei Niederbipp</t>
  </si>
  <si>
    <t>Walliswil bei Wangen</t>
  </si>
  <si>
    <t>Walperswil</t>
  </si>
  <si>
    <t>Walterswil (BE)</t>
  </si>
  <si>
    <t>Wangen an der Aare</t>
  </si>
  <si>
    <t>Wangenried</t>
  </si>
  <si>
    <t>Wattenwil</t>
  </si>
  <si>
    <t>Wengi</t>
  </si>
  <si>
    <t>Wichtrach</t>
  </si>
  <si>
    <t>Wiedlisbach</t>
  </si>
  <si>
    <t>Wiggiswil</t>
  </si>
  <si>
    <t>Wilderswil</t>
  </si>
  <si>
    <t>Wiler bei Utzenstorf</t>
  </si>
  <si>
    <t>Wileroltigen</t>
  </si>
  <si>
    <t>Willadingen</t>
  </si>
  <si>
    <t>Wimmis</t>
  </si>
  <si>
    <t>Wohlen bei Bern</t>
  </si>
  <si>
    <t>Wolfisberg</t>
  </si>
  <si>
    <t>Worb</t>
  </si>
  <si>
    <t>Worben</t>
  </si>
  <si>
    <t>Wynau</t>
  </si>
  <si>
    <t>Wynigen</t>
  </si>
  <si>
    <t>Wyssachen</t>
  </si>
  <si>
    <t>Zauggenried</t>
  </si>
  <si>
    <t>Zielebach</t>
  </si>
  <si>
    <t>Zollikofen</t>
  </si>
  <si>
    <t>Zuzwil (BE)</t>
  </si>
  <si>
    <t>Zweisimmen</t>
  </si>
  <si>
    <t>Zwieselberg</t>
  </si>
  <si>
    <t>Zäziwil</t>
  </si>
  <si>
    <t>LU</t>
  </si>
  <si>
    <t>Adligenswil</t>
  </si>
  <si>
    <t>Aesch (LU)</t>
  </si>
  <si>
    <t>Alberswil</t>
  </si>
  <si>
    <t>Altbüron</t>
  </si>
  <si>
    <t>Altishofen</t>
  </si>
  <si>
    <t>Altwis</t>
  </si>
  <si>
    <t>Ballwil</t>
  </si>
  <si>
    <t>Beromünster</t>
  </si>
  <si>
    <t>Buchrain</t>
  </si>
  <si>
    <t>Buttisholz</t>
  </si>
  <si>
    <t>Büron</t>
  </si>
  <si>
    <t>Dagmersellen</t>
  </si>
  <si>
    <t>Dierikon</t>
  </si>
  <si>
    <t>Doppleschwand</t>
  </si>
  <si>
    <t>Ebersecken</t>
  </si>
  <si>
    <t>Ebikon</t>
  </si>
  <si>
    <t>Egolzwil</t>
  </si>
  <si>
    <t>Eich</t>
  </si>
  <si>
    <t>Emmen</t>
  </si>
  <si>
    <t>Entlebuch</t>
  </si>
  <si>
    <t>Ermensee</t>
  </si>
  <si>
    <t>Eschenbach (LU)</t>
  </si>
  <si>
    <t>Escholzmatt</t>
  </si>
  <si>
    <t>Ettiswil</t>
  </si>
  <si>
    <t>Fischbach</t>
  </si>
  <si>
    <t>Flühli</t>
  </si>
  <si>
    <t>Gettnau</t>
  </si>
  <si>
    <t>Geuensee</t>
  </si>
  <si>
    <t>Gisikon</t>
  </si>
  <si>
    <t>Greppen</t>
  </si>
  <si>
    <t>Grossdietwil</t>
  </si>
  <si>
    <t>Grosswangen</t>
  </si>
  <si>
    <t>Hasle (LU)</t>
  </si>
  <si>
    <t>Hergiswil bei Willisau</t>
  </si>
  <si>
    <t>Hildisrieden</t>
  </si>
  <si>
    <t>Hitzkirch</t>
  </si>
  <si>
    <t>Hochdorf</t>
  </si>
  <si>
    <t>Hohenrain</t>
  </si>
  <si>
    <t>Honau</t>
  </si>
  <si>
    <t>Horw</t>
  </si>
  <si>
    <t>Inwil</t>
  </si>
  <si>
    <t>Knutwil</t>
  </si>
  <si>
    <t>Kriens</t>
  </si>
  <si>
    <t>Luthern</t>
  </si>
  <si>
    <t>Luzern</t>
  </si>
  <si>
    <t>Malters</t>
  </si>
  <si>
    <t>Marbach (LU)</t>
  </si>
  <si>
    <t>Mauensee</t>
  </si>
  <si>
    <t>Meggen</t>
  </si>
  <si>
    <t>Meierskappel</t>
  </si>
  <si>
    <t>Menznau</t>
  </si>
  <si>
    <t>Nebikon</t>
  </si>
  <si>
    <t>Neudorf</t>
  </si>
  <si>
    <t>Neuenkirch</t>
  </si>
  <si>
    <t>Nottwil</t>
  </si>
  <si>
    <t>Oberkirch</t>
  </si>
  <si>
    <t>Ohmstal</t>
  </si>
  <si>
    <t>Pfaffnau</t>
  </si>
  <si>
    <t>Pfeffikon</t>
  </si>
  <si>
    <t>Rain</t>
  </si>
  <si>
    <t>Reiden</t>
  </si>
  <si>
    <t>Rickenbach (LU)</t>
  </si>
  <si>
    <t>Roggliswil</t>
  </si>
  <si>
    <t>Romoos</t>
  </si>
  <si>
    <t>Root</t>
  </si>
  <si>
    <t>Rothenburg</t>
  </si>
  <si>
    <t>Ruswil</t>
  </si>
  <si>
    <t>Römerswil</t>
  </si>
  <si>
    <t>Schenkon</t>
  </si>
  <si>
    <t>Schlierbach</t>
  </si>
  <si>
    <t>Schongau</t>
  </si>
  <si>
    <t>Schwarzenberg</t>
  </si>
  <si>
    <t>Schötz</t>
  </si>
  <si>
    <t>Schüpfheim</t>
  </si>
  <si>
    <t>Sempach</t>
  </si>
  <si>
    <t>Sursee</t>
  </si>
  <si>
    <t>Triengen</t>
  </si>
  <si>
    <t>Udligenswil</t>
  </si>
  <si>
    <t>Ufhusen</t>
  </si>
  <si>
    <t>Vitznau</t>
  </si>
  <si>
    <t>Wauwil</t>
  </si>
  <si>
    <t>Weggis</t>
  </si>
  <si>
    <t>Werthenstein</t>
  </si>
  <si>
    <t>Wikon</t>
  </si>
  <si>
    <t>Willisau</t>
  </si>
  <si>
    <t>Wolhusen</t>
  </si>
  <si>
    <t>Zell (LU)</t>
  </si>
  <si>
    <t>UR</t>
  </si>
  <si>
    <t>Altdorf (UR)</t>
  </si>
  <si>
    <t>Andermatt</t>
  </si>
  <si>
    <t>Attinghausen</t>
  </si>
  <si>
    <t>Bauen</t>
  </si>
  <si>
    <t>Bürglen (UR)</t>
  </si>
  <si>
    <t>Erstfeld</t>
  </si>
  <si>
    <t>Flüelen</t>
  </si>
  <si>
    <t>Gurtnellen</t>
  </si>
  <si>
    <t>Göschenen</t>
  </si>
  <si>
    <t>Hospental</t>
  </si>
  <si>
    <t>Isenthal</t>
  </si>
  <si>
    <t>Realp</t>
  </si>
  <si>
    <t>Schattdorf</t>
  </si>
  <si>
    <t>Seedorf (UR)</t>
  </si>
  <si>
    <t>Seelisberg</t>
  </si>
  <si>
    <t>Silenen</t>
  </si>
  <si>
    <t>Sisikon</t>
  </si>
  <si>
    <t>Spiringen</t>
  </si>
  <si>
    <t>Unterschächen</t>
  </si>
  <si>
    <t>Wassen</t>
  </si>
  <si>
    <t>SZ</t>
  </si>
  <si>
    <t>Alpthal</t>
  </si>
  <si>
    <t>Altendorf</t>
  </si>
  <si>
    <t>Arth</t>
  </si>
  <si>
    <t>Einsiedeln</t>
  </si>
  <si>
    <t>Feusisberg</t>
  </si>
  <si>
    <t>Freienbach</t>
  </si>
  <si>
    <t>Galgenen</t>
  </si>
  <si>
    <t>Gersau</t>
  </si>
  <si>
    <t>Illgau</t>
  </si>
  <si>
    <t>Ingenbohl</t>
  </si>
  <si>
    <t>Innerthal</t>
  </si>
  <si>
    <t>Küssnacht (SZ)</t>
  </si>
  <si>
    <t>Lachen</t>
  </si>
  <si>
    <t>Lauerz</t>
  </si>
  <si>
    <t>Morschach</t>
  </si>
  <si>
    <t>Muotathal</t>
  </si>
  <si>
    <t>Oberiberg</t>
  </si>
  <si>
    <t>Reichenburg</t>
  </si>
  <si>
    <t>Riemenstalden</t>
  </si>
  <si>
    <t>Rothenthurm</t>
  </si>
  <si>
    <t>Sattel</t>
  </si>
  <si>
    <t>Schwyz</t>
  </si>
  <si>
    <t>Schübelbach</t>
  </si>
  <si>
    <t>Steinen</t>
  </si>
  <si>
    <t>Steinerberg</t>
  </si>
  <si>
    <t>Tuggen</t>
  </si>
  <si>
    <t>Unteriberg</t>
  </si>
  <si>
    <t>Vorderthal</t>
  </si>
  <si>
    <t>Wangen (SZ)</t>
  </si>
  <si>
    <t>Wollerau</t>
  </si>
  <si>
    <t>OW</t>
  </si>
  <si>
    <t>Alpnach</t>
  </si>
  <si>
    <t>Engelberg</t>
  </si>
  <si>
    <t>Giswil</t>
  </si>
  <si>
    <t>Kerns</t>
  </si>
  <si>
    <t>Lungern</t>
  </si>
  <si>
    <t>Sachseln</t>
  </si>
  <si>
    <t>Sarnen</t>
  </si>
  <si>
    <t>NW</t>
  </si>
  <si>
    <t>Beckenried</t>
  </si>
  <si>
    <t>Buochs</t>
  </si>
  <si>
    <t>Dallenwil</t>
  </si>
  <si>
    <t>Emmetten</t>
  </si>
  <si>
    <t>Ennetbürgen</t>
  </si>
  <si>
    <t>Ennetmoos</t>
  </si>
  <si>
    <t>Hergiswil (NW)</t>
  </si>
  <si>
    <t>Oberdorf (NW)</t>
  </si>
  <si>
    <t>Stans</t>
  </si>
  <si>
    <t>Stansstad</t>
  </si>
  <si>
    <t>Wolfenschiessen</t>
  </si>
  <si>
    <t>GL</t>
  </si>
  <si>
    <t>Betschwanden</t>
  </si>
  <si>
    <t>Bilten</t>
  </si>
  <si>
    <t>Braunwald</t>
  </si>
  <si>
    <t>Elm</t>
  </si>
  <si>
    <t>Engi</t>
  </si>
  <si>
    <t>Ennenda</t>
  </si>
  <si>
    <t>Filzbach</t>
  </si>
  <si>
    <t>Glarus</t>
  </si>
  <si>
    <t>Haslen</t>
  </si>
  <si>
    <t>Linthal</t>
  </si>
  <si>
    <t>Luchsingen</t>
  </si>
  <si>
    <t>Matt</t>
  </si>
  <si>
    <t>Mitlödi</t>
  </si>
  <si>
    <t>Mollis</t>
  </si>
  <si>
    <t>Mühlehorn</t>
  </si>
  <si>
    <t>Netstal</t>
  </si>
  <si>
    <t>Niederurnen</t>
  </si>
  <si>
    <t>Näfels</t>
  </si>
  <si>
    <t>Oberurnen</t>
  </si>
  <si>
    <t>Obstalden</t>
  </si>
  <si>
    <t>Riedern</t>
  </si>
  <si>
    <t>Rüti (GL)</t>
  </si>
  <si>
    <t>Schwanden (GL)</t>
  </si>
  <si>
    <t>Schwändi</t>
  </si>
  <si>
    <t>Sool</t>
  </si>
  <si>
    <t>ZG</t>
  </si>
  <si>
    <t>Baar</t>
  </si>
  <si>
    <t>Cham</t>
  </si>
  <si>
    <t>Hünenberg</t>
  </si>
  <si>
    <t>Menzingen</t>
  </si>
  <si>
    <t>Neuheim</t>
  </si>
  <si>
    <t>Oberägeri</t>
  </si>
  <si>
    <t>Risch</t>
  </si>
  <si>
    <t>Steinhausen</t>
  </si>
  <si>
    <t>Unterägeri</t>
  </si>
  <si>
    <t>Walchwil</t>
  </si>
  <si>
    <t>Zug</t>
  </si>
  <si>
    <t>FR</t>
  </si>
  <si>
    <t>Alterswil</t>
  </si>
  <si>
    <t>Arconciel</t>
  </si>
  <si>
    <t>Attalens</t>
  </si>
  <si>
    <t>Auboranges</t>
  </si>
  <si>
    <t>Autafond</t>
  </si>
  <si>
    <t>Autigny</t>
  </si>
  <si>
    <t>Avry</t>
  </si>
  <si>
    <t>Barberêche</t>
  </si>
  <si>
    <t>Bas-Intyamon</t>
  </si>
  <si>
    <t>Bas-Vully</t>
  </si>
  <si>
    <t>Belfaux</t>
  </si>
  <si>
    <t>Billens-Hennens</t>
  </si>
  <si>
    <t>Bossonnens</t>
  </si>
  <si>
    <t>Botterens</t>
  </si>
  <si>
    <t>Broc</t>
  </si>
  <si>
    <t>Brünisried</t>
  </si>
  <si>
    <t>Bulle</t>
  </si>
  <si>
    <t>Bussy (FR)</t>
  </si>
  <si>
    <t>Bösingen</t>
  </si>
  <si>
    <t>Büchslen</t>
  </si>
  <si>
    <t>Cerniat (FR)</t>
  </si>
  <si>
    <t>Chapelle (Glâne)</t>
  </si>
  <si>
    <t>Charmey</t>
  </si>
  <si>
    <t>Cheiry</t>
  </si>
  <si>
    <t>Cheyres</t>
  </si>
  <si>
    <t>Châbles</t>
  </si>
  <si>
    <t>Châtel-Saint-Denis</t>
  </si>
  <si>
    <t>Châtel-sur-Montsalvens</t>
  </si>
  <si>
    <t>Châtillon (FR)</t>
  </si>
  <si>
    <t>Châtonnaye</t>
  </si>
  <si>
    <t>Chénens</t>
  </si>
  <si>
    <t>Chésopelloz</t>
  </si>
  <si>
    <t>Corbières</t>
  </si>
  <si>
    <t>Corminboeuf</t>
  </si>
  <si>
    <t>Corpataux-Magnedens</t>
  </si>
  <si>
    <t>Corserey</t>
  </si>
  <si>
    <t>Cottens (FR)</t>
  </si>
  <si>
    <t>Courgevaux</t>
  </si>
  <si>
    <t>Courlevon</t>
  </si>
  <si>
    <t>Courtepin</t>
  </si>
  <si>
    <t>Cressier (FR)</t>
  </si>
  <si>
    <t>Crésuz</t>
  </si>
  <si>
    <t>Cugy (FR)</t>
  </si>
  <si>
    <t>Delley-Portalban</t>
  </si>
  <si>
    <t>Domdidier</t>
  </si>
  <si>
    <t>Dompierre (FR)</t>
  </si>
  <si>
    <t>Düdingen</t>
  </si>
  <si>
    <t>Echarlens</t>
  </si>
  <si>
    <t>Ecublens (FR)</t>
  </si>
  <si>
    <t>Ependes (FR)</t>
  </si>
  <si>
    <t>Estavayer-le-Lac</t>
  </si>
  <si>
    <t>Farvagny</t>
  </si>
  <si>
    <t>Ferpicloz</t>
  </si>
  <si>
    <t>Font</t>
  </si>
  <si>
    <t>Fribourg</t>
  </si>
  <si>
    <t>Fräschels</t>
  </si>
  <si>
    <t>Fétigny</t>
  </si>
  <si>
    <t>Galmiz</t>
  </si>
  <si>
    <t>Gempenach</t>
  </si>
  <si>
    <t>Giffers</t>
  </si>
  <si>
    <t>Givisiez</t>
  </si>
  <si>
    <t>Gletterens</t>
  </si>
  <si>
    <t>Grandvillard</t>
  </si>
  <si>
    <t>Granges (Veveyse)</t>
  </si>
  <si>
    <t>Granges-Paccot</t>
  </si>
  <si>
    <t>Grangettes</t>
  </si>
  <si>
    <t>Greng</t>
  </si>
  <si>
    <t>Grolley</t>
  </si>
  <si>
    <t>Gruyères</t>
  </si>
  <si>
    <t>Gurmels</t>
  </si>
  <si>
    <t>Haut-Intyamon</t>
  </si>
  <si>
    <t>Haut-Vully</t>
  </si>
  <si>
    <t>Hauterive (FR)</t>
  </si>
  <si>
    <t>Hauteville</t>
  </si>
  <si>
    <t>Heitenried</t>
  </si>
  <si>
    <t>Jaun</t>
  </si>
  <si>
    <t>Jeuss</t>
  </si>
  <si>
    <t>Kerzers</t>
  </si>
  <si>
    <t>Kleinbösingen</t>
  </si>
  <si>
    <t>La Brillaz</t>
  </si>
  <si>
    <t>La Folliaz</t>
  </si>
  <si>
    <t>La Roche</t>
  </si>
  <si>
    <t>La Sonnaz</t>
  </si>
  <si>
    <t>La Verrerie</t>
  </si>
  <si>
    <t>Le Châtelard</t>
  </si>
  <si>
    <t>Le Flon</t>
  </si>
  <si>
    <t>Le Glèbe</t>
  </si>
  <si>
    <t>Le Mouret</t>
  </si>
  <si>
    <t>Le Pâquier (FR)</t>
  </si>
  <si>
    <t>Les Montets</t>
  </si>
  <si>
    <t>Lully (FR)</t>
  </si>
  <si>
    <t>Lurtigen</t>
  </si>
  <si>
    <t>Léchelles</t>
  </si>
  <si>
    <t>Marly</t>
  </si>
  <si>
    <t>Marsens</t>
  </si>
  <si>
    <t>Massonnens</t>
  </si>
  <si>
    <t>Matran</t>
  </si>
  <si>
    <t>Meyriez</t>
  </si>
  <si>
    <t>Misery-Courtion</t>
  </si>
  <si>
    <t>Montagny (FR)</t>
  </si>
  <si>
    <t>Montet (Glâne)</t>
  </si>
  <si>
    <t>Morens (FR)</t>
  </si>
  <si>
    <t>Morlon</t>
  </si>
  <si>
    <t>Muntelier</t>
  </si>
  <si>
    <t>Murist</t>
  </si>
  <si>
    <t>Murten</t>
  </si>
  <si>
    <t>Ménières</t>
  </si>
  <si>
    <t>Mézières (FR)</t>
  </si>
  <si>
    <t>Neyruz (FR)</t>
  </si>
  <si>
    <t>Noréaz</t>
  </si>
  <si>
    <t>Nuvilly</t>
  </si>
  <si>
    <t>Oberschrot</t>
  </si>
  <si>
    <t>Pierrafortscha</t>
  </si>
  <si>
    <t>Plaffeien</t>
  </si>
  <si>
    <t>Plasselb</t>
  </si>
  <si>
    <t>Pont-en-Ogoz</t>
  </si>
  <si>
    <t>Pont-la-Ville</t>
  </si>
  <si>
    <t>Ponthaux</t>
  </si>
  <si>
    <t>Prez-vers-Noréaz</t>
  </si>
  <si>
    <t>Prévondavaux</t>
  </si>
  <si>
    <t>Rechthalten</t>
  </si>
  <si>
    <t>Remaufens</t>
  </si>
  <si>
    <t>Riaz</t>
  </si>
  <si>
    <t>Ried bei Kerzers</t>
  </si>
  <si>
    <t>Romont (FR)</t>
  </si>
  <si>
    <t>Rossens (FR)</t>
  </si>
  <si>
    <t>Rue</t>
  </si>
  <si>
    <t>Rueyres-les-Prés</t>
  </si>
  <si>
    <t>Russy</t>
  </si>
  <si>
    <t>Saint-Aubin (FR)</t>
  </si>
  <si>
    <t>Saint-Martin (FR)</t>
  </si>
  <si>
    <t>Salvenach</t>
  </si>
  <si>
    <t>Schmitten (FR)</t>
  </si>
  <si>
    <t>Semsales</t>
  </si>
  <si>
    <t>Senèdes</t>
  </si>
  <si>
    <t>Siviriez</t>
  </si>
  <si>
    <t>Sorens</t>
  </si>
  <si>
    <t>St. Antoni</t>
  </si>
  <si>
    <t>St. Silvester</t>
  </si>
  <si>
    <t>St. Ursen</t>
  </si>
  <si>
    <t>Surpierre</t>
  </si>
  <si>
    <t>Sâles</t>
  </si>
  <si>
    <t>Sévaz</t>
  </si>
  <si>
    <t>Tafers</t>
  </si>
  <si>
    <t>Tentlingen</t>
  </si>
  <si>
    <t>Torny</t>
  </si>
  <si>
    <t>Treyvaux</t>
  </si>
  <si>
    <t>Ueberstorf</t>
  </si>
  <si>
    <t>Ulmiz</t>
  </si>
  <si>
    <t>Ursy</t>
  </si>
  <si>
    <t>Vallon</t>
  </si>
  <si>
    <t>Vaulruz</t>
  </si>
  <si>
    <t>Vernay</t>
  </si>
  <si>
    <t>Villarepos</t>
  </si>
  <si>
    <t>Villars-sur-Glâne</t>
  </si>
  <si>
    <t>Villarsel-sur-Marly</t>
  </si>
  <si>
    <t>Villarvolard</t>
  </si>
  <si>
    <t>Villaz-Saint-Pierre</t>
  </si>
  <si>
    <t>Villeneuve (FR)</t>
  </si>
  <si>
    <t>Villorsonnens</t>
  </si>
  <si>
    <t>Vuadens</t>
  </si>
  <si>
    <t>Vuarmarens</t>
  </si>
  <si>
    <t>Vuissens</t>
  </si>
  <si>
    <t>Vuisternens-devant-Romont</t>
  </si>
  <si>
    <t>Vuisternens-en-Ogoz</t>
  </si>
  <si>
    <t>Wallenried</t>
  </si>
  <si>
    <t>Wünnewil-Flamatt</t>
  </si>
  <si>
    <t>Zumholz</t>
  </si>
  <si>
    <t>SO</t>
  </si>
  <si>
    <t>Aedermannsdorf</t>
  </si>
  <si>
    <t>Aeschi (SO)</t>
  </si>
  <si>
    <t>Aetigkofen</t>
  </si>
  <si>
    <t>Aetingen</t>
  </si>
  <si>
    <t>Balm bei Günsberg</t>
  </si>
  <si>
    <t>Balsthal</t>
  </si>
  <si>
    <t>Beinwil (SO)</t>
  </si>
  <si>
    <t>Bellach</t>
  </si>
  <si>
    <t>Bettlach</t>
  </si>
  <si>
    <t>Biberist</t>
  </si>
  <si>
    <t>Bibern (SO)</t>
  </si>
  <si>
    <t>Biezwil</t>
  </si>
  <si>
    <t>Bolken</t>
  </si>
  <si>
    <t>Boningen</t>
  </si>
  <si>
    <t>Breitenbach</t>
  </si>
  <si>
    <t>Brügglen</t>
  </si>
  <si>
    <t>Bärschwil</t>
  </si>
  <si>
    <t>Bättwil</t>
  </si>
  <si>
    <t>Büren (SO)</t>
  </si>
  <si>
    <t>Büsserach</t>
  </si>
  <si>
    <t>Deitingen</t>
  </si>
  <si>
    <t>Derendingen</t>
  </si>
  <si>
    <t>Dornach</t>
  </si>
  <si>
    <t>Dulliken</t>
  </si>
  <si>
    <t>Däniken</t>
  </si>
  <si>
    <t>Egerkingen</t>
  </si>
  <si>
    <t>Eppenberg-Wöschnau</t>
  </si>
  <si>
    <t>Erlinsbach (SO)</t>
  </si>
  <si>
    <t>Erschwil</t>
  </si>
  <si>
    <t>Etziken</t>
  </si>
  <si>
    <t>Fehren</t>
  </si>
  <si>
    <t>Bern / Berne</t>
  </si>
  <si>
    <t>Uri</t>
  </si>
  <si>
    <t>Obwalden</t>
  </si>
  <si>
    <t>Nidwalden</t>
  </si>
  <si>
    <t>Fribourg / Freiburg</t>
  </si>
  <si>
    <t>Basel-Stadt</t>
  </si>
  <si>
    <t>Basel-Landschaft</t>
  </si>
  <si>
    <t>Appenzell Ausserrhoden</t>
  </si>
  <si>
    <t>Appenzell Innerrhoden</t>
  </si>
  <si>
    <t>Graubünden / Grigioni / Grischun</t>
  </si>
  <si>
    <t>Aargau</t>
  </si>
  <si>
    <t>Thurgau</t>
  </si>
  <si>
    <t>Ticino</t>
  </si>
  <si>
    <t>Vaud</t>
  </si>
  <si>
    <t>Valais / Wallis</t>
  </si>
  <si>
    <t>Jura</t>
  </si>
  <si>
    <t>CH</t>
  </si>
  <si>
    <t>Schweiz / Suisse</t>
  </si>
  <si>
    <t>Feldbrunnen-St. Niklaus</t>
  </si>
  <si>
    <t>Flumenthal</t>
  </si>
  <si>
    <t>Fulenbach</t>
  </si>
  <si>
    <t>Gempen</t>
  </si>
  <si>
    <t>Gerlafingen</t>
  </si>
  <si>
    <t>Gossliwil</t>
  </si>
  <si>
    <t>Grenchen</t>
  </si>
  <si>
    <t>Gretzenbach</t>
  </si>
  <si>
    <t>Grindel</t>
  </si>
  <si>
    <t>Gunzgen</t>
  </si>
  <si>
    <t>Gänsbrunnen</t>
  </si>
  <si>
    <t>Günsberg</t>
  </si>
  <si>
    <t>Halten</t>
  </si>
  <si>
    <t>Hauenstein-Ifenthal</t>
  </si>
  <si>
    <t>Heinrichswil-Winistorf</t>
  </si>
  <si>
    <t>Herbetswil</t>
  </si>
  <si>
    <t>Hersiwil</t>
  </si>
  <si>
    <t>Hessigkofen</t>
  </si>
  <si>
    <t>Himmelried</t>
  </si>
  <si>
    <t>Hochwald</t>
  </si>
  <si>
    <t>Hofstetten-Flüh</t>
  </si>
  <si>
    <t>Holderbank (SO)</t>
  </si>
  <si>
    <t>Horriwil</t>
  </si>
  <si>
    <t>Hubersdorf</t>
  </si>
  <si>
    <t>Hägendorf</t>
  </si>
  <si>
    <t>Härkingen</t>
  </si>
  <si>
    <t>Hüniken</t>
  </si>
  <si>
    <t>Kammersrohr</t>
  </si>
  <si>
    <t>Kappel (SO)</t>
  </si>
  <si>
    <t>Kestenholz</t>
  </si>
  <si>
    <t>Kienberg</t>
  </si>
  <si>
    <t>Kleinlützel</t>
  </si>
  <si>
    <t>Kriegstetten</t>
  </si>
  <si>
    <t>Kyburg-Buchegg</t>
  </si>
  <si>
    <t>Küttigkofen</t>
  </si>
  <si>
    <t>Langendorf</t>
  </si>
  <si>
    <t>Laupersdorf</t>
  </si>
  <si>
    <t>Lohn-Ammannsegg</t>
  </si>
  <si>
    <t>Lommiswil</t>
  </si>
  <si>
    <t>Lostorf</t>
  </si>
  <si>
    <t>Luterbach</t>
  </si>
  <si>
    <t>Lüsslingen</t>
  </si>
  <si>
    <t>Lüterkofen-Ichertswil</t>
  </si>
  <si>
    <t>Lüterswil-Gächliwil</t>
  </si>
  <si>
    <t>Matzendorf</t>
  </si>
  <si>
    <t>Meltingen</t>
  </si>
  <si>
    <t>Messen</t>
  </si>
  <si>
    <t>Metzerlen-Mariastein</t>
  </si>
  <si>
    <t>Mühledorf (SO)</t>
  </si>
  <si>
    <t>Mümliswil-Ramiswil</t>
  </si>
  <si>
    <t>Nennigkofen</t>
  </si>
  <si>
    <t>Neuendorf</t>
  </si>
  <si>
    <t>Niederbuchsiten</t>
  </si>
  <si>
    <t>Niedergösgen</t>
  </si>
  <si>
    <t>Niederwil (SO)</t>
  </si>
  <si>
    <t>Nuglar-St. Pantaleon</t>
  </si>
  <si>
    <t>Nunningen</t>
  </si>
  <si>
    <t>Oberbuchsiten</t>
  </si>
  <si>
    <t>Oberdorf (SO)</t>
  </si>
  <si>
    <t>Obergerlafingen</t>
  </si>
  <si>
    <t>Obergösgen</t>
  </si>
  <si>
    <t>Oekingen</t>
  </si>
  <si>
    <t>Oensingen</t>
  </si>
  <si>
    <t>Olten</t>
  </si>
  <si>
    <t>Recherswil</t>
  </si>
  <si>
    <t>Rickenbach (SO)</t>
  </si>
  <si>
    <t>Riedholz</t>
  </si>
  <si>
    <t>Rodersdorf</t>
  </si>
  <si>
    <t>Rohr (SO)</t>
  </si>
  <si>
    <t>Rüttenen</t>
  </si>
  <si>
    <t>Schnottwil</t>
  </si>
  <si>
    <t>Schönenwerd</t>
  </si>
  <si>
    <t>Seewen</t>
  </si>
  <si>
    <t>Selzach</t>
  </si>
  <si>
    <t>Solothurn</t>
  </si>
  <si>
    <t>Starrkirch-Wil</t>
  </si>
  <si>
    <t>Steinhof</t>
  </si>
  <si>
    <t>Stüsslingen</t>
  </si>
  <si>
    <t>Subingen</t>
  </si>
  <si>
    <t>Trimbach</t>
  </si>
  <si>
    <t>Tscheppach</t>
  </si>
  <si>
    <t>Unterramsern</t>
  </si>
  <si>
    <t>Walterswil (SO)</t>
  </si>
  <si>
    <t>Wangen bei Olten</t>
  </si>
  <si>
    <t>Welschenrohr</t>
  </si>
  <si>
    <t>Winznau</t>
  </si>
  <si>
    <t>Wisen (SO)</t>
  </si>
  <si>
    <t>Witterswil</t>
  </si>
  <si>
    <t>Wolfwil</t>
  </si>
  <si>
    <t>Zuchwil</t>
  </si>
  <si>
    <t>Zullwil</t>
  </si>
  <si>
    <t>BS</t>
  </si>
  <si>
    <t>Basel</t>
  </si>
  <si>
    <t>Bettingen</t>
  </si>
  <si>
    <t>Riehen</t>
  </si>
  <si>
    <t>BL</t>
  </si>
  <si>
    <t>Aesch (BL)</t>
  </si>
  <si>
    <t>Allschwil</t>
  </si>
  <si>
    <t>Anwil</t>
  </si>
  <si>
    <t>Arboldswil</t>
  </si>
  <si>
    <t>Arisdorf</t>
  </si>
  <si>
    <t>Arlesheim</t>
  </si>
  <si>
    <t>Augst</t>
  </si>
  <si>
    <t>Bennwil</t>
  </si>
  <si>
    <t>Biel-Benken</t>
  </si>
  <si>
    <t>Binningen</t>
  </si>
  <si>
    <t>Birsfelden</t>
  </si>
  <si>
    <t>Blauen</t>
  </si>
  <si>
    <t>Bottmingen</t>
  </si>
  <si>
    <t>Bretzwil</t>
  </si>
  <si>
    <t>Brislach</t>
  </si>
  <si>
    <t>Bubendorf</t>
  </si>
  <si>
    <t>Buckten</t>
  </si>
  <si>
    <t>Burg im Leimental</t>
  </si>
  <si>
    <t>Buus</t>
  </si>
  <si>
    <t>Böckten</t>
  </si>
  <si>
    <t>Diegten</t>
  </si>
  <si>
    <t>Diepflingen</t>
  </si>
  <si>
    <t>Dittingen</t>
  </si>
  <si>
    <t>Duggingen</t>
  </si>
  <si>
    <t>Eptingen</t>
  </si>
  <si>
    <t>Ettingen</t>
  </si>
  <si>
    <t>Frenkendorf</t>
  </si>
  <si>
    <t>Füllinsdorf</t>
  </si>
  <si>
    <t>Gelterkinden</t>
  </si>
  <si>
    <t>Giebenach</t>
  </si>
  <si>
    <t>Grellingen</t>
  </si>
  <si>
    <t>Hemmiken</t>
  </si>
  <si>
    <t>Hersberg</t>
  </si>
  <si>
    <t>Häfelfingen</t>
  </si>
  <si>
    <t>Hölstein</t>
  </si>
  <si>
    <t>Itingen</t>
  </si>
  <si>
    <t>Kilchberg (BL)</t>
  </si>
  <si>
    <t>Känerkinden</t>
  </si>
  <si>
    <t>Lampenberg</t>
  </si>
  <si>
    <t>Langenbruck</t>
  </si>
  <si>
    <t>Laufen</t>
  </si>
  <si>
    <t>Lausen</t>
  </si>
  <si>
    <t>Lauwil</t>
  </si>
  <si>
    <t>Liedertswil</t>
  </si>
  <si>
    <t>Liesberg</t>
  </si>
  <si>
    <t>Liestal</t>
  </si>
  <si>
    <t>Lupsingen</t>
  </si>
  <si>
    <t>Läufelfingen</t>
  </si>
  <si>
    <t>Maisprach</t>
  </si>
  <si>
    <t>Muttenz</t>
  </si>
  <si>
    <t>Münchenstein</t>
  </si>
  <si>
    <t>Nenzlingen</t>
  </si>
  <si>
    <t>Niederdorf</t>
  </si>
  <si>
    <t>Nusshof</t>
  </si>
  <si>
    <t>Oberdorf (BL)</t>
  </si>
  <si>
    <t>Oberwil (BL)</t>
  </si>
  <si>
    <t>Oltingen</t>
  </si>
  <si>
    <t>Ormalingen</t>
  </si>
  <si>
    <t>Pfeffingen</t>
  </si>
  <si>
    <t>Pratteln</t>
  </si>
  <si>
    <t>Ramlinsburg</t>
  </si>
  <si>
    <t>Reigoldswil</t>
  </si>
  <si>
    <t>Reinach (BL)</t>
  </si>
  <si>
    <t>Rickenbach (BL)</t>
  </si>
  <si>
    <t>Roggenburg</t>
  </si>
  <si>
    <t>Rothenfluh</t>
  </si>
  <si>
    <t>Röschenz</t>
  </si>
  <si>
    <t>Rümlingen</t>
  </si>
  <si>
    <t>Rünenberg</t>
  </si>
  <si>
    <t>Schönenbuch</t>
  </si>
  <si>
    <t>Seltisberg</t>
  </si>
  <si>
    <t>Sissach</t>
  </si>
  <si>
    <t>Tecknau</t>
  </si>
  <si>
    <t>Tenniken</t>
  </si>
  <si>
    <t>Therwil</t>
  </si>
  <si>
    <t>Thürnen</t>
  </si>
  <si>
    <t>Titterten</t>
  </si>
  <si>
    <t>Wahlen</t>
  </si>
  <si>
    <t>Waldenburg</t>
  </si>
  <si>
    <t>Wenslingen</t>
  </si>
  <si>
    <t>Wintersingen</t>
  </si>
  <si>
    <t>Wittinsburg</t>
  </si>
  <si>
    <t>Zeglingen</t>
  </si>
  <si>
    <t>Ziefen</t>
  </si>
  <si>
    <t>Zunzgen</t>
  </si>
  <si>
    <t>Zwingen</t>
  </si>
  <si>
    <t>SH</t>
  </si>
  <si>
    <t>Bargen (SH)</t>
  </si>
  <si>
    <t>Beggingen</t>
  </si>
  <si>
    <t>Beringen</t>
  </si>
  <si>
    <t>Buch (SH)</t>
  </si>
  <si>
    <t>Buchberg</t>
  </si>
  <si>
    <t>Büttenhardt</t>
  </si>
  <si>
    <t>Dörflingen</t>
  </si>
  <si>
    <t>Guntmadingen</t>
  </si>
  <si>
    <t>Gächlingen</t>
  </si>
  <si>
    <t>Hallau</t>
  </si>
  <si>
    <t>Hemishofen</t>
  </si>
  <si>
    <t>Lohn (SH)</t>
  </si>
  <si>
    <t>Löhningen</t>
  </si>
  <si>
    <t>Merishausen</t>
  </si>
  <si>
    <t>Neuhausen am Rheinfall</t>
  </si>
  <si>
    <t>Neunkirch</t>
  </si>
  <si>
    <t>Oberhallau</t>
  </si>
  <si>
    <t>Ramsen</t>
  </si>
  <si>
    <t>Rüdlingen</t>
  </si>
  <si>
    <t>Schaffhausen</t>
  </si>
  <si>
    <t>Schleitheim</t>
  </si>
  <si>
    <t>Siblingen</t>
  </si>
  <si>
    <t>Stein am Rhein</t>
  </si>
  <si>
    <t>Stetten (SH)</t>
  </si>
  <si>
    <t>Thayngen</t>
  </si>
  <si>
    <t>Trasadingen</t>
  </si>
  <si>
    <t>Wilchingen</t>
  </si>
  <si>
    <t>AR</t>
  </si>
  <si>
    <t>Bühler</t>
  </si>
  <si>
    <t>Gais</t>
  </si>
  <si>
    <t>Grub (AR)</t>
  </si>
  <si>
    <t>Heiden</t>
  </si>
  <si>
    <t>Herisau</t>
  </si>
  <si>
    <t>Hundwil</t>
  </si>
  <si>
    <t>Lutzenberg</t>
  </si>
  <si>
    <t>Rehetobel</t>
  </si>
  <si>
    <t>Reute (AR)</t>
  </si>
  <si>
    <t>Schwellbrunn</t>
  </si>
  <si>
    <t>Schönengrund</t>
  </si>
  <si>
    <t>Speicher</t>
  </si>
  <si>
    <t>Stein (AR)</t>
  </si>
  <si>
    <t>Teufen (AR)</t>
  </si>
  <si>
    <t>Trogen</t>
  </si>
  <si>
    <t>Urnäsch</t>
  </si>
  <si>
    <t>Wald (AR)</t>
  </si>
  <si>
    <t>Waldstatt</t>
  </si>
  <si>
    <t>Walzenhausen</t>
  </si>
  <si>
    <t>Wolfhalden</t>
  </si>
  <si>
    <t>AI</t>
  </si>
  <si>
    <t>Appenzell</t>
  </si>
  <si>
    <t>Gonten</t>
  </si>
  <si>
    <t>Oberegg</t>
  </si>
  <si>
    <t>Rüte</t>
  </si>
  <si>
    <t>Schlatt-Haslen</t>
  </si>
  <si>
    <t>Schwende</t>
  </si>
  <si>
    <t>SG</t>
  </si>
  <si>
    <t>Altstätten</t>
  </si>
  <si>
    <t>Amden</t>
  </si>
  <si>
    <t>Andwil (SG)</t>
  </si>
  <si>
    <t>Au (SG)</t>
  </si>
  <si>
    <t>Bad Ragaz</t>
  </si>
  <si>
    <t>Balgach</t>
  </si>
  <si>
    <t>Benken (SG)</t>
  </si>
  <si>
    <t>Berg (SG)</t>
  </si>
  <si>
    <t>Berneck</t>
  </si>
  <si>
    <t>Bronschhofen</t>
  </si>
  <si>
    <t>Buchs (SG)</t>
  </si>
  <si>
    <t>Bütschwil</t>
  </si>
  <si>
    <t>Degersheim</t>
  </si>
  <si>
    <t>Diepoldsau</t>
  </si>
  <si>
    <t>Ebnat-Kappel</t>
  </si>
  <si>
    <t>Eggersriet</t>
  </si>
  <si>
    <t>Eichberg</t>
  </si>
  <si>
    <t>Ernetschwil</t>
  </si>
  <si>
    <t>Eschenbach (SG)</t>
  </si>
  <si>
    <t>Flawil</t>
  </si>
  <si>
    <t>Flums</t>
  </si>
  <si>
    <t>Gaiserwald</t>
  </si>
  <si>
    <t>Gams</t>
  </si>
  <si>
    <t>Ganterschwil</t>
  </si>
  <si>
    <t>Goldach</t>
  </si>
  <si>
    <t>Goldingen</t>
  </si>
  <si>
    <t>Gommiswald</t>
  </si>
  <si>
    <t>Gossau (SG)</t>
  </si>
  <si>
    <t>Grabs</t>
  </si>
  <si>
    <t>Hemberg</t>
  </si>
  <si>
    <t>Häggenschwil</t>
  </si>
  <si>
    <t>Jonschwil</t>
  </si>
  <si>
    <t>Kaltbrunn</t>
  </si>
  <si>
    <t>Kirchberg (SG)</t>
  </si>
  <si>
    <t>Krinau</t>
  </si>
  <si>
    <t>Lichtensteig</t>
  </si>
  <si>
    <t>Lütisburg</t>
  </si>
  <si>
    <t>Marbach (SG)</t>
  </si>
  <si>
    <t>Mels</t>
  </si>
  <si>
    <t>Mosnang</t>
  </si>
  <si>
    <t>Muolen</t>
  </si>
  <si>
    <t>Mörschwil</t>
  </si>
  <si>
    <t>Nesslau-Krummenau</t>
  </si>
  <si>
    <t>Niederbüren</t>
  </si>
  <si>
    <t>Niederhelfenschwil</t>
  </si>
  <si>
    <t>Oberbüren</t>
  </si>
  <si>
    <t>Oberhelfenschwil</t>
  </si>
  <si>
    <t>Oberriet (SG)</t>
  </si>
  <si>
    <t>Oberuzwil</t>
  </si>
  <si>
    <t>Pfäfers</t>
  </si>
  <si>
    <t>Quarten</t>
  </si>
  <si>
    <t>Rebstein</t>
  </si>
  <si>
    <t>Rheineck</t>
  </si>
  <si>
    <t>Rieden</t>
  </si>
  <si>
    <t>Rorschach</t>
  </si>
  <si>
    <t>Rorschacherberg</t>
  </si>
  <si>
    <t>Rüthi (SG)</t>
  </si>
  <si>
    <t>Sargans</t>
  </si>
  <si>
    <t>Schmerikon</t>
  </si>
  <si>
    <t>Schänis</t>
  </si>
  <si>
    <t>Sennwald</t>
  </si>
  <si>
    <t>Sevelen</t>
  </si>
  <si>
    <t>St. Gallen</t>
  </si>
  <si>
    <t>St. Gallenkappel</t>
  </si>
  <si>
    <t>St. Margrethen</t>
  </si>
  <si>
    <t>Stein (SG)</t>
  </si>
  <si>
    <t>Steinach</t>
  </si>
  <si>
    <t>Thal</t>
  </si>
  <si>
    <t>Tübach</t>
  </si>
  <si>
    <t>Untereggen</t>
  </si>
  <si>
    <t>Uznach</t>
  </si>
  <si>
    <t>Uzwil</t>
  </si>
  <si>
    <t>Vilters-Wangs</t>
  </si>
  <si>
    <t>Waldkirch</t>
  </si>
  <si>
    <t>Walenstadt</t>
  </si>
  <si>
    <t>Wartau</t>
  </si>
  <si>
    <t>Wattwil</t>
  </si>
  <si>
    <t>Weesen</t>
  </si>
  <si>
    <t>Widnau</t>
  </si>
  <si>
    <t>Wil (SG)</t>
  </si>
  <si>
    <t>Wittenbach</t>
  </si>
  <si>
    <t>Zuzwil (SG)</t>
  </si>
  <si>
    <t>GR</t>
  </si>
  <si>
    <t>Almens</t>
  </si>
  <si>
    <t>Alvaneu</t>
  </si>
  <si>
    <t>Alvaschein</t>
  </si>
  <si>
    <t>Andeer</t>
  </si>
  <si>
    <t>Andiast</t>
  </si>
  <si>
    <t>Ardez</t>
  </si>
  <si>
    <t>Arosa</t>
  </si>
  <si>
    <t>Arvigo</t>
  </si>
  <si>
    <t>Avers</t>
  </si>
  <si>
    <t>Bergün/Bravuogn</t>
  </si>
  <si>
    <t>Bever</t>
  </si>
  <si>
    <t>Bivio</t>
  </si>
  <si>
    <t>Bonaduz</t>
  </si>
  <si>
    <t>Braggio</t>
  </si>
  <si>
    <t>Breil/Brigels</t>
  </si>
  <si>
    <t>Brienz/Brinzauls</t>
  </si>
  <si>
    <t>Brusio</t>
  </si>
  <si>
    <t>Buseno</t>
  </si>
  <si>
    <t>Calfreisen</t>
  </si>
  <si>
    <t>Cama</t>
  </si>
  <si>
    <t>Castaneda</t>
  </si>
  <si>
    <t>Casti-Wergenstein</t>
  </si>
  <si>
    <t>Castiel</t>
  </si>
  <si>
    <t>Castrisch</t>
  </si>
  <si>
    <t>Cauco</t>
  </si>
  <si>
    <t>Cazis</t>
  </si>
  <si>
    <t>Celerina/Schlarigna</t>
  </si>
  <si>
    <t>Chur</t>
  </si>
  <si>
    <t>Churwalden</t>
  </si>
  <si>
    <t>Conters im Prättigau</t>
  </si>
  <si>
    <t>Cumbel</t>
  </si>
  <si>
    <t>Cunter</t>
  </si>
  <si>
    <t>Davos</t>
  </si>
  <si>
    <t>Degen</t>
  </si>
  <si>
    <t>Disentis/Mustér</t>
  </si>
  <si>
    <t>Domat/Ems</t>
  </si>
  <si>
    <t>Donat</t>
  </si>
  <si>
    <t>Duvin</t>
  </si>
  <si>
    <t>Falera</t>
  </si>
  <si>
    <t>Fanas</t>
  </si>
  <si>
    <t>Felsberg</t>
  </si>
  <si>
    <t>Fideris</t>
  </si>
  <si>
    <t>Filisur</t>
  </si>
  <si>
    <t>Flerden</t>
  </si>
  <si>
    <t>Flims</t>
  </si>
  <si>
    <t>Fläsch</t>
  </si>
  <si>
    <t>Ftan</t>
  </si>
  <si>
    <t>Furna</t>
  </si>
  <si>
    <t>Fürstenau</t>
  </si>
  <si>
    <t>Grono</t>
  </si>
  <si>
    <t>Grüsch</t>
  </si>
  <si>
    <t>Guarda</t>
  </si>
  <si>
    <t>Haldenstein</t>
  </si>
  <si>
    <t>Hinterrhein</t>
  </si>
  <si>
    <t>Igis</t>
  </si>
  <si>
    <t>Ilanz</t>
  </si>
  <si>
    <t>Jenaz</t>
  </si>
  <si>
    <t>Jenins</t>
  </si>
  <si>
    <t>Klosters-Serneus</t>
  </si>
  <si>
    <t>Küblis</t>
  </si>
  <si>
    <t>La Punt-Chamues-ch</t>
  </si>
  <si>
    <t>Laax</t>
  </si>
  <si>
    <t>Ladir</t>
  </si>
  <si>
    <t>Langwies</t>
  </si>
  <si>
    <t>Lantsch/Lenz</t>
  </si>
  <si>
    <t>Lavin</t>
  </si>
  <si>
    <t>Leggia</t>
  </si>
  <si>
    <t>Lohn (GR)</t>
  </si>
  <si>
    <t>Lostallo</t>
  </si>
  <si>
    <t>Lumbrein</t>
  </si>
  <si>
    <t>Luven</t>
  </si>
  <si>
    <t>Luzein</t>
  </si>
  <si>
    <t>Lüen</t>
  </si>
  <si>
    <t>Madulain</t>
  </si>
  <si>
    <t>Maienfeld</t>
  </si>
  <si>
    <t>Maladers</t>
  </si>
  <si>
    <t>Malans</t>
  </si>
  <si>
    <t>Marmorera</t>
  </si>
  <si>
    <t>Masein</t>
  </si>
  <si>
    <t>Mastrils</t>
  </si>
  <si>
    <t>Mathon</t>
  </si>
  <si>
    <t>Medel (Lucmagn)</t>
  </si>
  <si>
    <t>Mesocco</t>
  </si>
  <si>
    <t>Molinis</t>
  </si>
  <si>
    <t>Mon</t>
  </si>
  <si>
    <t>Morissen</t>
  </si>
  <si>
    <t>Mulegns</t>
  </si>
  <si>
    <t>Mutten</t>
  </si>
  <si>
    <t>Nufenen</t>
  </si>
  <si>
    <t>Obersaxen</t>
  </si>
  <si>
    <t>Paspels</t>
  </si>
  <si>
    <t>Peist</t>
  </si>
  <si>
    <t>Pigniu</t>
  </si>
  <si>
    <t>Pitasch</t>
  </si>
  <si>
    <t>Pontresina</t>
  </si>
  <si>
    <t>Poschiavo</t>
  </si>
  <si>
    <t>Pratval</t>
  </si>
  <si>
    <t>Ramosch</t>
  </si>
  <si>
    <t>Rhäzüns</t>
  </si>
  <si>
    <t>Riein</t>
  </si>
  <si>
    <t>Riom-Parsonz</t>
  </si>
  <si>
    <t>Rodels</t>
  </si>
  <si>
    <t>Rongellen</t>
  </si>
  <si>
    <t>Rossa</t>
  </si>
  <si>
    <t>Rothenbrunnen</t>
  </si>
  <si>
    <t>Roveredo (GR)</t>
  </si>
  <si>
    <t>Rueun</t>
  </si>
  <si>
    <t>Ruschein</t>
  </si>
  <si>
    <t>S-chanf</t>
  </si>
  <si>
    <t>Saas</t>
  </si>
  <si>
    <t>Safien</t>
  </si>
  <si>
    <t>Sagogn</t>
  </si>
  <si>
    <t>Salouf</t>
  </si>
  <si>
    <t>Samedan</t>
  </si>
  <si>
    <t>Samnaun</t>
  </si>
  <si>
    <t>San Vittore</t>
  </si>
  <si>
    <t>Santa Maria in Calanca</t>
  </si>
  <si>
    <t>Savognin</t>
  </si>
  <si>
    <t>Scharans</t>
  </si>
  <si>
    <t>Schiers</t>
  </si>
  <si>
    <t>Schlans</t>
  </si>
  <si>
    <t>Schluein</t>
  </si>
  <si>
    <t>Schmitten (GR)</t>
  </si>
  <si>
    <t>Schnaus</t>
  </si>
  <si>
    <t>Scuol</t>
  </si>
  <si>
    <t>Seewis im Prättigau</t>
  </si>
  <si>
    <t>Selma</t>
  </si>
  <si>
    <t>Sent</t>
  </si>
  <si>
    <t>Sevgein</t>
  </si>
  <si>
    <t>Siat</t>
  </si>
  <si>
    <t>Sils im Domleschg</t>
  </si>
  <si>
    <t>Sils im Engadin/Segl</t>
  </si>
  <si>
    <t>Silvaplana</t>
  </si>
  <si>
    <t>Soazza</t>
  </si>
  <si>
    <t>Splügen</t>
  </si>
  <si>
    <t>St. Antönien</t>
  </si>
  <si>
    <t>St. Martin</t>
  </si>
  <si>
    <t>St. Moritz</t>
  </si>
  <si>
    <t>Stierva</t>
  </si>
  <si>
    <t>Sufers</t>
  </si>
  <si>
    <t>Sumvitg</t>
  </si>
  <si>
    <t>Sur</t>
  </si>
  <si>
    <t>Suraua</t>
  </si>
  <si>
    <t>Surava</t>
  </si>
  <si>
    <t>Susch</t>
  </si>
  <si>
    <t>Tamins</t>
  </si>
  <si>
    <t>Tarasp</t>
  </si>
  <si>
    <t>Tenna</t>
  </si>
  <si>
    <t>Thusis</t>
  </si>
  <si>
    <t>Tiefencastel</t>
  </si>
  <si>
    <t>Tinizong-Rona</t>
  </si>
  <si>
    <t>Trimmis</t>
  </si>
  <si>
    <t>Trin</t>
  </si>
  <si>
    <t>Trun</t>
  </si>
  <si>
    <t>Tschappina</t>
  </si>
  <si>
    <t>Tschlin</t>
  </si>
  <si>
    <t>Tujetsch</t>
  </si>
  <si>
    <t>Untervaz</t>
  </si>
  <si>
    <t>Urmein</t>
  </si>
  <si>
    <t>Valendas</t>
  </si>
  <si>
    <t>Vals</t>
  </si>
  <si>
    <t>Valzeina</t>
  </si>
  <si>
    <t>Vaz/Obervaz</t>
  </si>
  <si>
    <t>Vella</t>
  </si>
  <si>
    <t>Verdabbio</t>
  </si>
  <si>
    <t>Versam</t>
  </si>
  <si>
    <t>Vignogn</t>
  </si>
  <si>
    <t>Vrin</t>
  </si>
  <si>
    <t>Waltensburg/Vuorz</t>
  </si>
  <si>
    <t>Zernez</t>
  </si>
  <si>
    <t>Zillis-Reischen</t>
  </si>
  <si>
    <t>Zizers</t>
  </si>
  <si>
    <t>Zuoz</t>
  </si>
  <si>
    <t>AG</t>
  </si>
  <si>
    <t>Aarau</t>
  </si>
  <si>
    <t>Aarburg</t>
  </si>
  <si>
    <t>Abtwil</t>
  </si>
  <si>
    <t>Ammerswil</t>
  </si>
  <si>
    <t>Aristau</t>
  </si>
  <si>
    <t>Arni (AG)</t>
  </si>
  <si>
    <t>Attelwil</t>
  </si>
  <si>
    <t>Auenstein</t>
  </si>
  <si>
    <t>Auw</t>
  </si>
  <si>
    <t>Baden</t>
  </si>
  <si>
    <t>Baldingen</t>
  </si>
  <si>
    <t>Beinwil (Freiamt)</t>
  </si>
  <si>
    <t>Beinwil am See</t>
  </si>
  <si>
    <t>Bellikon</t>
  </si>
  <si>
    <t>Benzenschwil</t>
  </si>
  <si>
    <t>Bergdietikon</t>
  </si>
  <si>
    <t>Berikon</t>
  </si>
  <si>
    <t>Besenbüren</t>
  </si>
  <si>
    <t>Bettwil</t>
  </si>
  <si>
    <t>Biberstein</t>
  </si>
  <si>
    <t>Birmenstorf (AG)</t>
  </si>
  <si>
    <t>Birr</t>
  </si>
  <si>
    <t>Birrhard</t>
  </si>
  <si>
    <t>Birrwil</t>
  </si>
  <si>
    <t>Boniswil</t>
  </si>
  <si>
    <t>Boswil</t>
  </si>
  <si>
    <t>Bottenwil</t>
  </si>
  <si>
    <t>Bremgarten (AG)</t>
  </si>
  <si>
    <t>Brittnau</t>
  </si>
  <si>
    <t>Brugg</t>
  </si>
  <si>
    <t>Brunegg</t>
  </si>
  <si>
    <t>Buchs (AG)</t>
  </si>
  <si>
    <t>Burg (AG)</t>
  </si>
  <si>
    <t>Buttwil</t>
  </si>
  <si>
    <t>Böbikon</t>
  </si>
  <si>
    <t>Böttstein</t>
  </si>
  <si>
    <t>Bözen</t>
  </si>
  <si>
    <t>Bünzen</t>
  </si>
  <si>
    <t>Büttikon</t>
  </si>
  <si>
    <t>Densbüren</t>
  </si>
  <si>
    <t>Dietwil</t>
  </si>
  <si>
    <t>Dintikon</t>
  </si>
  <si>
    <t>Dottikon</t>
  </si>
  <si>
    <t>Döttingen</t>
  </si>
  <si>
    <t>Dürrenäsch</t>
  </si>
  <si>
    <t>Effingen</t>
  </si>
  <si>
    <t>Eggenwil</t>
  </si>
  <si>
    <t>Egliswil</t>
  </si>
  <si>
    <t>Ehrendingen</t>
  </si>
  <si>
    <t>Eiken</t>
  </si>
  <si>
    <t>Elfingen</t>
  </si>
  <si>
    <t>Endingen</t>
  </si>
  <si>
    <t>Ennetbaden</t>
  </si>
  <si>
    <t>Erlinsbach (AG)</t>
  </si>
  <si>
    <t>Fahrwangen</t>
  </si>
  <si>
    <t>Fischbach-Göslikon</t>
  </si>
  <si>
    <t>Fisibach</t>
  </si>
  <si>
    <t>Fislisbach</t>
  </si>
  <si>
    <t>Freienwil</t>
  </si>
  <si>
    <t>Frick</t>
  </si>
  <si>
    <t>Full-Reuenthal</t>
  </si>
  <si>
    <t>Gallenkirch</t>
  </si>
  <si>
    <t>Gansingen</t>
  </si>
  <si>
    <t>Gebenstorf</t>
  </si>
  <si>
    <t>Geltwil</t>
  </si>
  <si>
    <t>Gipf-Oberfrick</t>
  </si>
  <si>
    <t>Gontenschwil</t>
  </si>
  <si>
    <t>Gränichen</t>
  </si>
  <si>
    <t>Habsburg</t>
  </si>
  <si>
    <t>Hallwil</t>
  </si>
  <si>
    <t>Hausen (AG)</t>
  </si>
  <si>
    <t>Hellikon</t>
  </si>
  <si>
    <t>Hendschiken</t>
  </si>
  <si>
    <t>Hermetschwil-Staffeln</t>
  </si>
  <si>
    <t>Herznach</t>
  </si>
  <si>
    <t>Hirschthal</t>
  </si>
  <si>
    <t>Holderbank (AG)</t>
  </si>
  <si>
    <t>Holziken</t>
  </si>
  <si>
    <t>Hornussen</t>
  </si>
  <si>
    <t>Hunzenschwil</t>
  </si>
  <si>
    <t>Hägglingen</t>
  </si>
  <si>
    <t>Islisberg</t>
  </si>
  <si>
    <t>Jonen</t>
  </si>
  <si>
    <t>Kaiseraugst</t>
  </si>
  <si>
    <t>Kaiserstuhl</t>
  </si>
  <si>
    <t>Kaisten</t>
  </si>
  <si>
    <t>Kallern</t>
  </si>
  <si>
    <t>Killwangen</t>
  </si>
  <si>
    <t>Kirchleerau</t>
  </si>
  <si>
    <t>Klingnau</t>
  </si>
  <si>
    <t>Koblenz</t>
  </si>
  <si>
    <t>Kölliken</t>
  </si>
  <si>
    <t>Künten</t>
  </si>
  <si>
    <t>Küttigen</t>
  </si>
  <si>
    <t>Laufenburg</t>
  </si>
  <si>
    <t>Leibstadt</t>
  </si>
  <si>
    <t>Leimbach (AG)</t>
  </si>
  <si>
    <t>Lengnau (AG)</t>
  </si>
  <si>
    <t>Lenzburg</t>
  </si>
  <si>
    <t>Leuggern</t>
  </si>
  <si>
    <t>Leutwil</t>
  </si>
  <si>
    <t>Linn</t>
  </si>
  <si>
    <t>Lupfig</t>
  </si>
  <si>
    <t>Magden</t>
  </si>
  <si>
    <t>Mandach</t>
  </si>
  <si>
    <t>Meisterschwanden</t>
  </si>
  <si>
    <t>Mellikon</t>
  </si>
  <si>
    <t>Mellingen</t>
  </si>
  <si>
    <t>Menziken</t>
  </si>
  <si>
    <t>Merenschwand</t>
  </si>
  <si>
    <t>Moosleerau</t>
  </si>
  <si>
    <t>Muhen</t>
  </si>
  <si>
    <t>Mumpf</t>
  </si>
  <si>
    <t>Murgenthal</t>
  </si>
  <si>
    <t>Muri (AG)</t>
  </si>
  <si>
    <t>Mägenwil</t>
  </si>
  <si>
    <t>Möhlin</t>
  </si>
  <si>
    <t>Mönthal</t>
  </si>
  <si>
    <t>Möriken-Wildegg</t>
  </si>
  <si>
    <t>Mühlau</t>
  </si>
  <si>
    <t>Mülligen</t>
  </si>
  <si>
    <t>Münchwilen (AG)</t>
  </si>
  <si>
    <t>Neuenhof</t>
  </si>
  <si>
    <t>Niederlenz</t>
  </si>
  <si>
    <t>Niederrohrdorf</t>
  </si>
  <si>
    <t>Niederwil (AG)</t>
  </si>
  <si>
    <t>Oberbözberg</t>
  </si>
  <si>
    <t>Oberentfelden</t>
  </si>
  <si>
    <t>Oberflachs</t>
  </si>
  <si>
    <t>Oberhof</t>
  </si>
  <si>
    <t>Oberkulm</t>
  </si>
  <si>
    <t>Oberlunkhofen</t>
  </si>
  <si>
    <t>Obermumpf</t>
  </si>
  <si>
    <t>Oberrohrdorf</t>
  </si>
  <si>
    <t>Oberrüti</t>
  </si>
  <si>
    <t>Obersiggenthal</t>
  </si>
  <si>
    <t>Oberwil-Lieli</t>
  </si>
  <si>
    <t>Oeschgen</t>
  </si>
  <si>
    <t>Oftringen</t>
  </si>
  <si>
    <t>Olsberg</t>
  </si>
  <si>
    <t>Othmarsingen</t>
  </si>
  <si>
    <t>Reinach (AG)</t>
  </si>
  <si>
    <t>Reitnau</t>
  </si>
  <si>
    <t>Rekingen (AG)</t>
  </si>
  <si>
    <t>Remetschwil</t>
  </si>
  <si>
    <t>Remigen</t>
  </si>
  <si>
    <t>Rheinfelden</t>
  </si>
  <si>
    <t>Rietheim</t>
  </si>
  <si>
    <t>Riniken</t>
  </si>
  <si>
    <t>Rothrist</t>
  </si>
  <si>
    <t>Rottenschwil</t>
  </si>
  <si>
    <t>Rudolfstetten-Friedlisberg</t>
  </si>
  <si>
    <t>Rupperswil</t>
  </si>
  <si>
    <t>Rüfenach</t>
  </si>
  <si>
    <t>Rümikon</t>
  </si>
  <si>
    <t>Safenwil</t>
  </si>
  <si>
    <t>Sarmenstorf</t>
  </si>
  <si>
    <t>Schafisheim</t>
  </si>
  <si>
    <t>Scherz</t>
  </si>
  <si>
    <t>Schinznach-Bad</t>
  </si>
  <si>
    <t>Schinznach-Dorf</t>
  </si>
  <si>
    <t>Schlossrued</t>
  </si>
  <si>
    <t>Schmiedrued</t>
  </si>
  <si>
    <t>Schneisingen</t>
  </si>
  <si>
    <t>Schupfart</t>
  </si>
  <si>
    <t>Schwaderloch</t>
  </si>
  <si>
    <t>Schöftland</t>
  </si>
  <si>
    <t>Seengen</t>
  </si>
  <si>
    <t>Seon</t>
  </si>
  <si>
    <t>Siglistorf</t>
  </si>
  <si>
    <t>Sins</t>
  </si>
  <si>
    <t>Sisseln</t>
  </si>
  <si>
    <t>Spreitenbach</t>
  </si>
  <si>
    <t>Staffelbach</t>
  </si>
  <si>
    <t>Staufen</t>
  </si>
  <si>
    <t>Stein (AG)</t>
  </si>
  <si>
    <t>Stetten (AG)</t>
  </si>
  <si>
    <t>Strengelbach</t>
  </si>
  <si>
    <t>Suhr</t>
  </si>
  <si>
    <t>Tegerfelden</t>
  </si>
  <si>
    <t>Teufenthal (AG)</t>
  </si>
  <si>
    <t>Thalheim (AG)</t>
  </si>
  <si>
    <t>Turgi</t>
  </si>
  <si>
    <t>Tägerig</t>
  </si>
  <si>
    <t>Ueken</t>
  </si>
  <si>
    <t>Uerkheim</t>
  </si>
  <si>
    <t>Uezwil</t>
  </si>
  <si>
    <t>Unterbözberg</t>
  </si>
  <si>
    <t>Unterendingen</t>
  </si>
  <si>
    <t>Unterentfelden</t>
  </si>
  <si>
    <t>Unterkulm</t>
  </si>
  <si>
    <t>Unterlunkhofen</t>
  </si>
  <si>
    <t>Untersiggenthal</t>
  </si>
  <si>
    <t>Veltheim (AG)</t>
  </si>
  <si>
    <t>Villigen</t>
  </si>
  <si>
    <t>Villmergen</t>
  </si>
  <si>
    <t>Villnachern</t>
  </si>
  <si>
    <t>Vordemwald</t>
  </si>
  <si>
    <t>Wallbach</t>
  </si>
  <si>
    <t>Waltenschwil</t>
  </si>
  <si>
    <t>Wegenstetten</t>
  </si>
  <si>
    <t>Wettingen</t>
  </si>
  <si>
    <t>Widen</t>
  </si>
  <si>
    <t>Wiliberg</t>
  </si>
  <si>
    <t>Windisch</t>
  </si>
  <si>
    <t>Wislikofen</t>
  </si>
  <si>
    <t>Wittnau</t>
  </si>
  <si>
    <t>Wohlen (AG)</t>
  </si>
  <si>
    <t>Wohlenschwil</t>
  </si>
  <si>
    <t>Wölflinswil</t>
  </si>
  <si>
    <t>Würenlingen</t>
  </si>
  <si>
    <t>Würenlos</t>
  </si>
  <si>
    <t>Zeihen</t>
  </si>
  <si>
    <t>Zeiningen</t>
  </si>
  <si>
    <t>Zetzwil</t>
  </si>
  <si>
    <t>Zofingen</t>
  </si>
  <si>
    <t>Zufikon</t>
  </si>
  <si>
    <t>Zuzgen</t>
  </si>
  <si>
    <t>TG</t>
  </si>
  <si>
    <t>Aadorf</t>
  </si>
  <si>
    <t>Affeltrangen</t>
  </si>
  <si>
    <t>Altnau</t>
  </si>
  <si>
    <t>Amlikon-Bissegg</t>
  </si>
  <si>
    <t>Amriswil</t>
  </si>
  <si>
    <t>Arbon</t>
  </si>
  <si>
    <t>Basadingen-Schlattingen</t>
  </si>
  <si>
    <t>Berg (TG)</t>
  </si>
  <si>
    <t>Berlingen</t>
  </si>
  <si>
    <t>Bettwiesen</t>
  </si>
  <si>
    <t>Bichelsee-Balterswil</t>
  </si>
  <si>
    <t>Birwinken</t>
  </si>
  <si>
    <t>Bischofszell</t>
  </si>
  <si>
    <t>Bottighofen</t>
  </si>
  <si>
    <t>Braunau</t>
  </si>
  <si>
    <t>Bussnang</t>
  </si>
  <si>
    <t>Bürglen (TG)</t>
  </si>
  <si>
    <t>Diessenhofen</t>
  </si>
  <si>
    <t>Dozwil</t>
  </si>
  <si>
    <t>Egnach</t>
  </si>
  <si>
    <t>Erlen</t>
  </si>
  <si>
    <t>Ermatingen</t>
  </si>
  <si>
    <t>Eschenz</t>
  </si>
  <si>
    <t>Eschlikon</t>
  </si>
  <si>
    <t>Felben-Wellhausen</t>
  </si>
  <si>
    <t>Fischingen</t>
  </si>
  <si>
    <t>Frauenfeld</t>
  </si>
  <si>
    <t>Gachnang</t>
  </si>
  <si>
    <t>Gottlieben</t>
  </si>
  <si>
    <t>Güttingen</t>
  </si>
  <si>
    <t>Hauptwil-Gottshaus</t>
  </si>
  <si>
    <t>Hefenhofen</t>
  </si>
  <si>
    <t>Herdern</t>
  </si>
  <si>
    <t>Hohentannen</t>
  </si>
  <si>
    <t>Homburg</t>
  </si>
  <si>
    <t>Horn</t>
  </si>
  <si>
    <t>Hüttlingen</t>
  </si>
  <si>
    <t>Hüttwilen</t>
  </si>
  <si>
    <t>Kemmental</t>
  </si>
  <si>
    <t>Kesswil</t>
  </si>
  <si>
    <t>Kradolf-Schönenberg</t>
  </si>
  <si>
    <t>Kreuzlingen</t>
  </si>
  <si>
    <t>Langrickenbach</t>
  </si>
  <si>
    <t>Lengwil</t>
  </si>
  <si>
    <t>Lommis</t>
  </si>
  <si>
    <t>Mammern</t>
  </si>
  <si>
    <t>Matzingen</t>
  </si>
  <si>
    <t>Märstetten</t>
  </si>
  <si>
    <t>Müllheim</t>
  </si>
  <si>
    <t>Münchwilen (TG)</t>
  </si>
  <si>
    <t>Münsterlingen</t>
  </si>
  <si>
    <t>Neunforn</t>
  </si>
  <si>
    <t>Pfyn</t>
  </si>
  <si>
    <t>Raperswilen</t>
  </si>
  <si>
    <t>Rickenbach (TG)</t>
  </si>
  <si>
    <t>Roggwil (TG)</t>
  </si>
  <si>
    <t>Romanshorn</t>
  </si>
  <si>
    <t>Salenstein</t>
  </si>
  <si>
    <t>Salmsach</t>
  </si>
  <si>
    <t>Schlatt (TG)</t>
  </si>
  <si>
    <t>Schönholzerswilen</t>
  </si>
  <si>
    <t>Sirnach</t>
  </si>
  <si>
    <t>Sommeri</t>
  </si>
  <si>
    <t>Steckborn</t>
  </si>
  <si>
    <t>Stettfurt</t>
  </si>
  <si>
    <t>Sulgen</t>
  </si>
  <si>
    <t>Thundorf</t>
  </si>
  <si>
    <t>Tobel-Tägerschen</t>
  </si>
  <si>
    <t>Tägerwilen</t>
  </si>
  <si>
    <t>Uesslingen-Buch</t>
  </si>
  <si>
    <t>Uttwil</t>
  </si>
  <si>
    <t>Wagenhausen</t>
  </si>
  <si>
    <t>Warth-Weiningen</t>
  </si>
  <si>
    <t>Weinfelden</t>
  </si>
  <si>
    <t>Wigoltingen</t>
  </si>
  <si>
    <t>Wilen (TG)</t>
  </si>
  <si>
    <t>Wuppenau</t>
  </si>
  <si>
    <t>Wäldi</t>
  </si>
  <si>
    <t>Wängi</t>
  </si>
  <si>
    <t>Zihlschlacht-Sitterdorf</t>
  </si>
  <si>
    <t>TI</t>
  </si>
  <si>
    <t>Acquarossa</t>
  </si>
  <si>
    <t>Agno</t>
  </si>
  <si>
    <t>Airolo</t>
  </si>
  <si>
    <t>Alto Malcantone</t>
  </si>
  <si>
    <t>Anzonico</t>
  </si>
  <si>
    <t>Aranno</t>
  </si>
  <si>
    <t>Arbedo-Castione</t>
  </si>
  <si>
    <t>Arogno</t>
  </si>
  <si>
    <t>Ascona</t>
  </si>
  <si>
    <t>Astano</t>
  </si>
  <si>
    <t>Balerna</t>
  </si>
  <si>
    <t>Bedano</t>
  </si>
  <si>
    <t>Bedigliora</t>
  </si>
  <si>
    <t>Bedretto</t>
  </si>
  <si>
    <t>Bellinzona</t>
  </si>
  <si>
    <t>Besazio</t>
  </si>
  <si>
    <t>Biasca</t>
  </si>
  <si>
    <t>Bioggio</t>
  </si>
  <si>
    <t>Bironico</t>
  </si>
  <si>
    <t>Bissone</t>
  </si>
  <si>
    <t>Bodio</t>
  </si>
  <si>
    <t>Bogno</t>
  </si>
  <si>
    <t>Bosco/Gurin</t>
  </si>
  <si>
    <t>Brione (Verzasca)</t>
  </si>
  <si>
    <t>Brione sopra Minusio</t>
  </si>
  <si>
    <t>Brissago</t>
  </si>
  <si>
    <t>Brusino Arsizio</t>
  </si>
  <si>
    <t>Cademario</t>
  </si>
  <si>
    <t>Cadempino</t>
  </si>
  <si>
    <t>Cadenazzo</t>
  </si>
  <si>
    <t>Cadro</t>
  </si>
  <si>
    <t>Calpiogna</t>
  </si>
  <si>
    <t>Camignolo</t>
  </si>
  <si>
    <t>Camorino</t>
  </si>
  <si>
    <t>Campello</t>
  </si>
  <si>
    <t>Campo (Vallemaggia)</t>
  </si>
  <si>
    <t>Canobbio</t>
  </si>
  <si>
    <t>Capriasca</t>
  </si>
  <si>
    <t>Carabietta</t>
  </si>
  <si>
    <t>Carona</t>
  </si>
  <si>
    <t>Caslano</t>
  </si>
  <si>
    <t>Castel San Pietro</t>
  </si>
  <si>
    <t>Cavagnago</t>
  </si>
  <si>
    <t>Caviano</t>
  </si>
  <si>
    <t>Cavigliano</t>
  </si>
  <si>
    <t>Cerentino</t>
  </si>
  <si>
    <t>Certara</t>
  </si>
  <si>
    <t>Cevio</t>
  </si>
  <si>
    <t>Chiasso</t>
  </si>
  <si>
    <t>Chironico</t>
  </si>
  <si>
    <t>Cimadera</t>
  </si>
  <si>
    <t>Claro</t>
  </si>
  <si>
    <t>Coldrerio</t>
  </si>
  <si>
    <t>Collina d'Oro</t>
  </si>
  <si>
    <t>Comano</t>
  </si>
  <si>
    <t>Contone</t>
  </si>
  <si>
    <t>Corippo</t>
  </si>
  <si>
    <t>Cresciano</t>
  </si>
  <si>
    <t>Croglio</t>
  </si>
  <si>
    <t>Cureglia</t>
  </si>
  <si>
    <t>Curio</t>
  </si>
  <si>
    <t>Dalpe</t>
  </si>
  <si>
    <t>Faido</t>
  </si>
  <si>
    <t>Frasco</t>
  </si>
  <si>
    <t>Gerra (Gambarogno)</t>
  </si>
  <si>
    <t>Giornico</t>
  </si>
  <si>
    <t>Giubiasco</t>
  </si>
  <si>
    <t>Gnosca</t>
  </si>
  <si>
    <t>Gordola</t>
  </si>
  <si>
    <t>Gorduno</t>
  </si>
  <si>
    <t>Grancia</t>
  </si>
  <si>
    <t>Gravesano</t>
  </si>
  <si>
    <t>Gresso</t>
  </si>
  <si>
    <t>Gudo</t>
  </si>
  <si>
    <t>Indemini</t>
  </si>
  <si>
    <t>Iragna</t>
  </si>
  <si>
    <t>Isone</t>
  </si>
  <si>
    <t>Isorno</t>
  </si>
  <si>
    <t>Lamone</t>
  </si>
  <si>
    <t>Lavertezzo</t>
  </si>
  <si>
    <t>Lavizzara</t>
  </si>
  <si>
    <t>Ligornetto</t>
  </si>
  <si>
    <t>Linescio</t>
  </si>
  <si>
    <t>Locarno</t>
  </si>
  <si>
    <t>Lodrino</t>
  </si>
  <si>
    <t>Losone</t>
  </si>
  <si>
    <t>Ludiano</t>
  </si>
  <si>
    <t>Lugano</t>
  </si>
  <si>
    <t>Lumino</t>
  </si>
  <si>
    <t>Magadino</t>
  </si>
  <si>
    <t>Maggia</t>
  </si>
  <si>
    <t>Magliaso</t>
  </si>
  <si>
    <t>Mairengo</t>
  </si>
  <si>
    <t>Malvaglia</t>
  </si>
  <si>
    <t>Manno</t>
  </si>
  <si>
    <t>Maroggia</t>
  </si>
  <si>
    <t>Massagno</t>
  </si>
  <si>
    <t>Medeglia</t>
  </si>
  <si>
    <t>Melano</t>
  </si>
  <si>
    <t>Melide</t>
  </si>
  <si>
    <t>Mendrisio</t>
  </si>
  <si>
    <t>Mergoscia</t>
  </si>
  <si>
    <t>Meride</t>
  </si>
  <si>
    <t>Mezzovico-Vira</t>
  </si>
  <si>
    <t>Miglieglia</t>
  </si>
  <si>
    <t>Minusio</t>
  </si>
  <si>
    <t>Moleno</t>
  </si>
  <si>
    <t>Monte Carasso</t>
  </si>
  <si>
    <t>Monteggio</t>
  </si>
  <si>
    <t>Morbio Inferiore</t>
  </si>
  <si>
    <t>Morcote</t>
  </si>
  <si>
    <t>Mosogno</t>
  </si>
  <si>
    <t>Muralto</t>
  </si>
  <si>
    <t>Muzzano</t>
  </si>
  <si>
    <t>Neggio</t>
  </si>
  <si>
    <t>Novaggio</t>
  </si>
  <si>
    <t>Novazzano</t>
  </si>
  <si>
    <t>Onsernone</t>
  </si>
  <si>
    <t>Origlio</t>
  </si>
  <si>
    <t>Orselina</t>
  </si>
  <si>
    <t>Osco</t>
  </si>
  <si>
    <t>Osogna</t>
  </si>
  <si>
    <t>Paradiso</t>
  </si>
  <si>
    <t>Personico</t>
  </si>
  <si>
    <t>Pianezzo</t>
  </si>
  <si>
    <t>Piazzogna</t>
  </si>
  <si>
    <t>Pollegio</t>
  </si>
  <si>
    <t>Ponte Capriasca</t>
  </si>
  <si>
    <t>Ponte Tresa</t>
  </si>
  <si>
    <t>Porza</t>
  </si>
  <si>
    <t>Prato (Leventina)</t>
  </si>
  <si>
    <t>Preonzo</t>
  </si>
  <si>
    <t>Pura</t>
  </si>
  <si>
    <t>Quinto</t>
  </si>
  <si>
    <t>Riva San Vitale</t>
  </si>
  <si>
    <t>Rivera</t>
  </si>
  <si>
    <t>Ronco sopra Ascona</t>
  </si>
  <si>
    <t>Rovio</t>
  </si>
  <si>
    <t>San Nazzaro</t>
  </si>
  <si>
    <t>Sant'Abbondio</t>
  </si>
  <si>
    <t>Sant'Antonino</t>
  </si>
  <si>
    <t>Sant'Antonio</t>
  </si>
  <si>
    <t>Savosa</t>
  </si>
  <si>
    <t>Sementina</t>
  </si>
  <si>
    <t>Semione</t>
  </si>
  <si>
    <t>Sessa</t>
  </si>
  <si>
    <t>Sigirino</t>
  </si>
  <si>
    <t>Sobrio</t>
  </si>
  <si>
    <t>Sonogno</t>
  </si>
  <si>
    <t>Sonvico</t>
  </si>
  <si>
    <t>Sorengo</t>
  </si>
  <si>
    <t>Stabio</t>
  </si>
  <si>
    <t>Tegna</t>
  </si>
  <si>
    <t>Tenero-Contra</t>
  </si>
  <si>
    <t>Torricella-Taverne</t>
  </si>
  <si>
    <t>Vacallo</t>
  </si>
  <si>
    <t>Valcolla</t>
  </si>
  <si>
    <t>Vergeletto</t>
  </si>
  <si>
    <t>Vernate</t>
  </si>
  <si>
    <t>Verscio</t>
  </si>
  <si>
    <t>Vezia</t>
  </si>
  <si>
    <t>Vico Morcote</t>
  </si>
  <si>
    <t>Vira (Gambarogno)</t>
  </si>
  <si>
    <t>Vogorno</t>
  </si>
  <si>
    <t>VD</t>
  </si>
  <si>
    <t>Aclens</t>
  </si>
  <si>
    <t>Agiez</t>
  </si>
  <si>
    <t>Aigle</t>
  </si>
  <si>
    <t>Allaman</t>
  </si>
  <si>
    <t>Apples</t>
  </si>
  <si>
    <t>Arnex-sur-Nyon</t>
  </si>
  <si>
    <t>Arnex-sur-Orbe</t>
  </si>
  <si>
    <t>Arzier</t>
  </si>
  <si>
    <t>Assens</t>
  </si>
  <si>
    <t>Aubonne</t>
  </si>
  <si>
    <t>Avenches</t>
  </si>
  <si>
    <t>Ballaigues</t>
  </si>
  <si>
    <t>Ballens</t>
  </si>
  <si>
    <t>Bassins</t>
  </si>
  <si>
    <t>Baulmes</t>
  </si>
  <si>
    <t>Bavois</t>
  </si>
  <si>
    <t>Begnins</t>
  </si>
  <si>
    <t>Bellerive (VD)</t>
  </si>
  <si>
    <t>Belmont-sur-Lausanne</t>
  </si>
  <si>
    <t>Belmont-sur-Yverdon</t>
  </si>
  <si>
    <t>Bercher</t>
  </si>
  <si>
    <t>Berolle</t>
  </si>
  <si>
    <t>Bettens</t>
  </si>
  <si>
    <t>Bex</t>
  </si>
  <si>
    <t>Bioley-Magnoux</t>
  </si>
  <si>
    <t>Bioley-Orjulaz</t>
  </si>
  <si>
    <t>Bière</t>
  </si>
  <si>
    <t>Blonay</t>
  </si>
  <si>
    <t>Bofflens</t>
  </si>
  <si>
    <t>Bogis-Bossey</t>
  </si>
  <si>
    <t>Bonvillars</t>
  </si>
  <si>
    <t>Borex</t>
  </si>
  <si>
    <t>Bottens</t>
  </si>
  <si>
    <t>Bougy-Villars</t>
  </si>
  <si>
    <t>Boulens</t>
  </si>
  <si>
    <t>Bournens</t>
  </si>
  <si>
    <t>Boussens</t>
  </si>
  <si>
    <t>Bremblens</t>
  </si>
  <si>
    <t>Brenles</t>
  </si>
  <si>
    <t>Bretigny-sur-Morrens</t>
  </si>
  <si>
    <t>Bretonnières</t>
  </si>
  <si>
    <t>Buchillon</t>
  </si>
  <si>
    <t>Bullet</t>
  </si>
  <si>
    <t>Bursinel</t>
  </si>
  <si>
    <t>Bursins</t>
  </si>
  <si>
    <t>Burtigny</t>
  </si>
  <si>
    <t>Bussigny-près-Lausanne</t>
  </si>
  <si>
    <t>Bussigny-sur-Oron</t>
  </si>
  <si>
    <t>Bussy-Chardonney</t>
  </si>
  <si>
    <t>Bussy-sur-Moudon</t>
  </si>
  <si>
    <t>Carrouge (VD)</t>
  </si>
  <si>
    <t>Cerniaz (VD)</t>
  </si>
  <si>
    <t>Chabrey</t>
  </si>
  <si>
    <t>Chamblon</t>
  </si>
  <si>
    <t>Champagne</t>
  </si>
  <si>
    <t>Champtauroz</t>
  </si>
  <si>
    <t>Champvent</t>
  </si>
  <si>
    <t>Chanéaz</t>
  </si>
  <si>
    <t>Chapelle-sur-Moudon</t>
  </si>
  <si>
    <t>Chardonne</t>
  </si>
  <si>
    <t>Chavannes-de-Bogis</t>
  </si>
  <si>
    <t>Chavannes-des-Bois</t>
  </si>
  <si>
    <t>Chavannes-le-Chêne</t>
  </si>
  <si>
    <t>Chavannes-le-Veyron</t>
  </si>
  <si>
    <t>Chavannes-près-Renens</t>
  </si>
  <si>
    <t>Chavannes-sur-Moudon</t>
  </si>
  <si>
    <t>Chavornay</t>
  </si>
  <si>
    <t>Chesalles-sur-Moudon</t>
  </si>
  <si>
    <t>Chesalles-sur-Oron</t>
  </si>
  <si>
    <t>Cheseaux-Noréaz</t>
  </si>
  <si>
    <t>Cheseaux-sur-Lausanne</t>
  </si>
  <si>
    <t>Chessel</t>
  </si>
  <si>
    <t>Chevilly</t>
  </si>
  <si>
    <t>Chevroux</t>
  </si>
  <si>
    <t>Chexbres</t>
  </si>
  <si>
    <t>Chigny</t>
  </si>
  <si>
    <t>Château-d'Oex</t>
  </si>
  <si>
    <t>Châtillens</t>
  </si>
  <si>
    <t>Chéserex</t>
  </si>
  <si>
    <t>Chêne-Pâquier</t>
  </si>
  <si>
    <t>Clarmont</t>
  </si>
  <si>
    <t>Coinsins</t>
  </si>
  <si>
    <t>Colombier (VD)</t>
  </si>
  <si>
    <t>Combremont-le-Grand</t>
  </si>
  <si>
    <t>Combremont-le-Petit</t>
  </si>
  <si>
    <t>Commugny</t>
  </si>
  <si>
    <t>Concise</t>
  </si>
  <si>
    <t>Constantine</t>
  </si>
  <si>
    <t>Coppet</t>
  </si>
  <si>
    <t>Corbeyrier</t>
  </si>
  <si>
    <t>Corcelles-le-Jorat</t>
  </si>
  <si>
    <t>Corcelles-près-Concise</t>
  </si>
  <si>
    <t>Corcelles-près-Payerne</t>
  </si>
  <si>
    <t>Corcelles-sur-Chavornay</t>
  </si>
  <si>
    <t>Correvon</t>
  </si>
  <si>
    <t>Corseaux</t>
  </si>
  <si>
    <t>Corsier-sur-Vevey</t>
  </si>
  <si>
    <t>Cossonay</t>
  </si>
  <si>
    <t>Cottens (VD)</t>
  </si>
  <si>
    <t>Crans-près-Céligny</t>
  </si>
  <si>
    <t>Crassier</t>
  </si>
  <si>
    <t>Cremin</t>
  </si>
  <si>
    <t>Crissier</t>
  </si>
  <si>
    <t>Cronay</t>
  </si>
  <si>
    <t>Croy</t>
  </si>
  <si>
    <t>Cuarnens</t>
  </si>
  <si>
    <t>Cuarny</t>
  </si>
  <si>
    <t>Cudrefin</t>
  </si>
  <si>
    <t>Cugy (VD)</t>
  </si>
  <si>
    <t>Cully</t>
  </si>
  <si>
    <t>Curtilles</t>
  </si>
  <si>
    <t>Daillens</t>
  </si>
  <si>
    <t>Denens</t>
  </si>
  <si>
    <t>Denezy</t>
  </si>
  <si>
    <t>Denges</t>
  </si>
  <si>
    <t>Dizy</t>
  </si>
  <si>
    <t>Dommartin</t>
  </si>
  <si>
    <t>Dompierre (VD)</t>
  </si>
  <si>
    <t>Donneloye</t>
  </si>
  <si>
    <t>Duillier</t>
  </si>
  <si>
    <t>Dully</t>
  </si>
  <si>
    <t>Démoret</t>
  </si>
  <si>
    <t>Echallens</t>
  </si>
  <si>
    <t>Echandens</t>
  </si>
  <si>
    <t>Echichens</t>
  </si>
  <si>
    <t>Eclagnens</t>
  </si>
  <si>
    <t>Eclépens</t>
  </si>
  <si>
    <t>Ecoteaux</t>
  </si>
  <si>
    <t>Ecublens (VD)</t>
  </si>
  <si>
    <t>Epalinges</t>
  </si>
  <si>
    <t>Ependes (VD)</t>
  </si>
  <si>
    <t>Epesses</t>
  </si>
  <si>
    <t>Essert-Pittet</t>
  </si>
  <si>
    <t>Essert-sous-Champvent</t>
  </si>
  <si>
    <t>Essertes</t>
  </si>
  <si>
    <t>Essertines-sur-Rolle</t>
  </si>
  <si>
    <t>Essertines-sur-Yverdon</t>
  </si>
  <si>
    <t>Etagnières</t>
  </si>
  <si>
    <t>Etoy</t>
  </si>
  <si>
    <t>Eysins</t>
  </si>
  <si>
    <t>Faoug</t>
  </si>
  <si>
    <t>Ferlens (VD)</t>
  </si>
  <si>
    <t>Ferreyres</t>
  </si>
  <si>
    <t>Fey</t>
  </si>
  <si>
    <t>Fiez</t>
  </si>
  <si>
    <t>Fontaines-sur-Grandson</t>
  </si>
  <si>
    <t>Fontanezier</t>
  </si>
  <si>
    <t>Forel (Lavaux)</t>
  </si>
  <si>
    <t>Forel-sur-Lucens</t>
  </si>
  <si>
    <t>Founex</t>
  </si>
  <si>
    <t>Froideville</t>
  </si>
  <si>
    <t>Féchy</t>
  </si>
  <si>
    <t>Genolier</t>
  </si>
  <si>
    <t>Giez</t>
  </si>
  <si>
    <t>Gilly</t>
  </si>
  <si>
    <t>Gimel</t>
  </si>
  <si>
    <t>Gingins</t>
  </si>
  <si>
    <t>Givrins</t>
  </si>
  <si>
    <t>Gland</t>
  </si>
  <si>
    <t>Gollion</t>
  </si>
  <si>
    <t>Goumoens-la-Ville</t>
  </si>
  <si>
    <t>Goumoens-le-Jux</t>
  </si>
  <si>
    <t>Grancy</t>
  </si>
  <si>
    <t>Grandcour</t>
  </si>
  <si>
    <t>Grandevent</t>
  </si>
  <si>
    <t>Grandson</t>
  </si>
  <si>
    <t>Grandvaux</t>
  </si>
  <si>
    <t>Granges-près-Marnand</t>
  </si>
  <si>
    <t>Grens</t>
  </si>
  <si>
    <t>Gressy</t>
  </si>
  <si>
    <t>Gryon</t>
  </si>
  <si>
    <t>Henniez</t>
  </si>
  <si>
    <t>Hermenches</t>
  </si>
  <si>
    <t>Jongny</t>
  </si>
  <si>
    <t>Jouxtens-Mézery</t>
  </si>
  <si>
    <t>Juriens</t>
  </si>
  <si>
    <t>L'Abbaye</t>
  </si>
  <si>
    <t>L'Abergement</t>
  </si>
  <si>
    <t>L'Isle</t>
  </si>
  <si>
    <t>La Chaux (Cossonay)</t>
  </si>
  <si>
    <t>La Praz</t>
  </si>
  <si>
    <t>La Rippe</t>
  </si>
  <si>
    <t>La Sarraz</t>
  </si>
  <si>
    <t>La Tour-de-Peilz</t>
  </si>
  <si>
    <t>Lausanne</t>
  </si>
  <si>
    <t>Lavey-Morcles</t>
  </si>
  <si>
    <t>Lavigny</t>
  </si>
  <si>
    <t>Le Chenit</t>
  </si>
  <si>
    <t>Le Lieu</t>
  </si>
  <si>
    <t>Le Mont-sur-Lausanne</t>
  </si>
  <si>
    <t>Le Vaud</t>
  </si>
  <si>
    <t>Les Clées</t>
  </si>
  <si>
    <t>Les Cullayes</t>
  </si>
  <si>
    <t>Les Tavernes</t>
  </si>
  <si>
    <t>Les Thioleyres</t>
  </si>
  <si>
    <t>Leysin</t>
  </si>
  <si>
    <t>Lignerolle</t>
  </si>
  <si>
    <t>Lonay</t>
  </si>
  <si>
    <t>Longirod</t>
  </si>
  <si>
    <t>Lovatens</t>
  </si>
  <si>
    <t>Lucens</t>
  </si>
  <si>
    <t>Luins</t>
  </si>
  <si>
    <t>Lully (VD)</t>
  </si>
  <si>
    <t>Lussery-Villars</t>
  </si>
  <si>
    <t>Lussy-sur-Morges</t>
  </si>
  <si>
    <t>Lutry</t>
  </si>
  <si>
    <t>Maracon</t>
  </si>
  <si>
    <t>Marchissy</t>
  </si>
  <si>
    <t>Marnand</t>
  </si>
  <si>
    <t>Martherenges</t>
  </si>
  <si>
    <t>Mathod</t>
  </si>
  <si>
    <t>Mauborget</t>
  </si>
  <si>
    <t>Mauraz</t>
  </si>
  <si>
    <t>Mex (VD)</t>
  </si>
  <si>
    <t>Mies</t>
  </si>
  <si>
    <t>Missy</t>
  </si>
  <si>
    <t>Moiry</t>
  </si>
  <si>
    <t>Mollens (VD)</t>
  </si>
  <si>
    <t>Molondin</t>
  </si>
  <si>
    <t>Monnaz</t>
  </si>
  <si>
    <t>Mont-la-Ville</t>
  </si>
  <si>
    <t>Mont-sur-Rolle</t>
  </si>
  <si>
    <t>Montagny-près-Yverdon</t>
  </si>
  <si>
    <t>Montaubion-Chardonney</t>
  </si>
  <si>
    <t>Montcherand</t>
  </si>
  <si>
    <t>Montherod</t>
  </si>
  <si>
    <t>Montmagny</t>
  </si>
  <si>
    <t>Montpreveyres</t>
  </si>
  <si>
    <t>Montreux</t>
  </si>
  <si>
    <t>Montricher</t>
  </si>
  <si>
    <t>Morges</t>
  </si>
  <si>
    <t>Morrens (VD)</t>
  </si>
  <si>
    <t>Moudon</t>
  </si>
  <si>
    <t>Mur (VD)</t>
  </si>
  <si>
    <t>Mutrux</t>
  </si>
  <si>
    <t>Mézières (VD)</t>
  </si>
  <si>
    <t>Naz</t>
  </si>
  <si>
    <t>Neyruz-sur-Moudon</t>
  </si>
  <si>
    <t>Novalles</t>
  </si>
  <si>
    <t>Noville</t>
  </si>
  <si>
    <t>Nyon</t>
  </si>
  <si>
    <t>Ogens</t>
  </si>
  <si>
    <t>Oleyres</t>
  </si>
  <si>
    <t>Ollon</t>
  </si>
  <si>
    <t>Onnens (VD)</t>
  </si>
  <si>
    <t>Oppens</t>
  </si>
  <si>
    <t>Orbe</t>
  </si>
  <si>
    <t>Orges</t>
  </si>
  <si>
    <t>Ormont-Dessous</t>
  </si>
  <si>
    <t>Ormont-Dessus</t>
  </si>
  <si>
    <t>Orny</t>
  </si>
  <si>
    <t>Oron-la-Ville</t>
  </si>
  <si>
    <t>Oron-le-Châtel</t>
  </si>
  <si>
    <t>Orzens</t>
  </si>
  <si>
    <t>Oulens-sous-Echallens</t>
  </si>
  <si>
    <t>Oulens-sur-Lucens</t>
  </si>
  <si>
    <t>Pailly</t>
  </si>
  <si>
    <t>Palézieux</t>
  </si>
  <si>
    <t>Pampigny</t>
  </si>
  <si>
    <t>Paudex</t>
  </si>
  <si>
    <t>Payerne</t>
  </si>
  <si>
    <t>Peney-le-Jorat</t>
  </si>
  <si>
    <t>Penthalaz</t>
  </si>
  <si>
    <t>Penthaz</t>
  </si>
  <si>
    <t>Penthéréaz</t>
  </si>
  <si>
    <t>Perroy</t>
  </si>
  <si>
    <t>Peyres-Possens</t>
  </si>
  <si>
    <t>Pizy</t>
  </si>
  <si>
    <t>Poliez-Pittet</t>
  </si>
  <si>
    <t>Poliez-le-Grand</t>
  </si>
  <si>
    <t>Pompaples</t>
  </si>
  <si>
    <t>Pomy</t>
  </si>
  <si>
    <t>Prahins</t>
  </si>
  <si>
    <t>Prangins</t>
  </si>
  <si>
    <t>Premier</t>
  </si>
  <si>
    <t>Prilly</t>
  </si>
  <si>
    <t>Provence</t>
  </si>
  <si>
    <t>Préverenges</t>
  </si>
  <si>
    <t>Prévonloup</t>
  </si>
  <si>
    <t>Puidoux</t>
  </si>
  <si>
    <t>Pully</t>
  </si>
  <si>
    <t>Rances</t>
  </si>
  <si>
    <t>Renens (VD)</t>
  </si>
  <si>
    <t>Rennaz</t>
  </si>
  <si>
    <t>Reverolle</t>
  </si>
  <si>
    <t>Riex</t>
  </si>
  <si>
    <t>Rivaz</t>
  </si>
  <si>
    <t>Roche (VD)</t>
  </si>
  <si>
    <t>Rolle</t>
  </si>
  <si>
    <t>Romainmôtier-Envy</t>
  </si>
  <si>
    <t>Romairon</t>
  </si>
  <si>
    <t>Romanel-sur-Lausanne</t>
  </si>
  <si>
    <t>Romanel-sur-Morges</t>
  </si>
  <si>
    <t>Ropraz</t>
  </si>
  <si>
    <t>Rossenges</t>
  </si>
  <si>
    <t>Rossinière</t>
  </si>
  <si>
    <t>Rougemont</t>
  </si>
  <si>
    <t>Rovray</t>
  </si>
  <si>
    <t>Rueyres</t>
  </si>
  <si>
    <t>Saint-Barthélemy (VD)</t>
  </si>
  <si>
    <t>Saint-Cergue</t>
  </si>
  <si>
    <t>Saint-Cierges</t>
  </si>
  <si>
    <t>Saint-George</t>
  </si>
  <si>
    <t>Saint-Livres</t>
  </si>
  <si>
    <t>Saint-Légier-La Chiésaz</t>
  </si>
  <si>
    <t>Saint-Oyens</t>
  </si>
  <si>
    <t>Saint-Prex</t>
  </si>
  <si>
    <t>Saint-Saphorin (Lavaux)</t>
  </si>
  <si>
    <t>Saint-Saphorin-sur-Morges</t>
  </si>
  <si>
    <t>Saint-Sulpice (VD)</t>
  </si>
  <si>
    <t>Sainte-Croix</t>
  </si>
  <si>
    <t>Sarzens</t>
  </si>
  <si>
    <t>Sassel</t>
  </si>
  <si>
    <t>Saubraz</t>
  </si>
  <si>
    <t>Savigny</t>
  </si>
  <si>
    <t>Seigneux</t>
  </si>
  <si>
    <t>Senarclens</t>
  </si>
  <si>
    <t>Sergey</t>
  </si>
  <si>
    <t>Servion</t>
  </si>
  <si>
    <t>Signy-Avenex</t>
  </si>
  <si>
    <t>Sottens</t>
  </si>
  <si>
    <t>Suchy</t>
  </si>
  <si>
    <t>Sugnens</t>
  </si>
  <si>
    <t>Sullens</t>
  </si>
  <si>
    <t>Suscévaz</t>
  </si>
  <si>
    <t>Syens</t>
  </si>
  <si>
    <t>Sévery</t>
  </si>
  <si>
    <t>Tannay</t>
  </si>
  <si>
    <t>Tartegnin</t>
  </si>
  <si>
    <t>Thierrens</t>
  </si>
  <si>
    <t>Tolochenaz</t>
  </si>
  <si>
    <t>Trey</t>
  </si>
  <si>
    <t>Treycovagnes</t>
  </si>
  <si>
    <t>Treytorrens (Payerne)</t>
  </si>
  <si>
    <t>Trélex</t>
  </si>
  <si>
    <t>Ursins</t>
  </si>
  <si>
    <t>Valeyres-sous-Montagny</t>
  </si>
  <si>
    <t>Valeyres-sous-Rances</t>
  </si>
  <si>
    <t>Valeyres-sous-Ursins</t>
  </si>
  <si>
    <t>Vallamand</t>
  </si>
  <si>
    <t>Vallorbe</t>
  </si>
  <si>
    <t>Vaugondry</t>
  </si>
  <si>
    <t>Vaulion</t>
  </si>
  <si>
    <t>Vaux-sur-Morges</t>
  </si>
  <si>
    <t>Vevey</t>
  </si>
  <si>
    <t>Veytaux</t>
  </si>
  <si>
    <t>Vich</t>
  </si>
  <si>
    <t>Villars-Bramard</t>
  </si>
  <si>
    <t>Villars-Burquin</t>
  </si>
  <si>
    <t>Villars-Epeney</t>
  </si>
  <si>
    <t>Villars-Mendraz</t>
  </si>
  <si>
    <t>Villars-Sainte-Croix</t>
  </si>
  <si>
    <t>Villars-Tiercelin</t>
  </si>
  <si>
    <t>Villars-le-Comte</t>
  </si>
  <si>
    <t>Villars-le-Grand</t>
  </si>
  <si>
    <t>Villars-le-Terroir</t>
  </si>
  <si>
    <t>Villars-sous-Champvent</t>
  </si>
  <si>
    <t>Villars-sous-Yens</t>
  </si>
  <si>
    <t>Villarzel</t>
  </si>
  <si>
    <t>Villeneuve (VD)</t>
  </si>
  <si>
    <t>Villette (Lavaux)</t>
  </si>
  <si>
    <t>Vinzel</t>
  </si>
  <si>
    <t>Vuarrens</t>
  </si>
  <si>
    <t>Vucherens</t>
  </si>
  <si>
    <t>Vufflens-la-Ville</t>
  </si>
  <si>
    <t>Vufflens-le-Château</t>
  </si>
  <si>
    <t>Vugelles-La Mothe</t>
  </si>
  <si>
    <t>Vuibroye</t>
  </si>
  <si>
    <t>Vuiteboeuf</t>
  </si>
  <si>
    <t>Vulliens</t>
  </si>
  <si>
    <t>Vullierens</t>
  </si>
  <si>
    <t>Yens</t>
  </si>
  <si>
    <t>Yverdon-les-Bains</t>
  </si>
  <si>
    <t>Yvonand</t>
  </si>
  <si>
    <t>Yvorne</t>
  </si>
  <si>
    <t>VS</t>
  </si>
  <si>
    <t>Agarn</t>
  </si>
  <si>
    <t>Albinen</t>
  </si>
  <si>
    <t>Arbaz</t>
  </si>
  <si>
    <t>Ardon</t>
  </si>
  <si>
    <t>Ausserberg</t>
  </si>
  <si>
    <t>Ayent</t>
  </si>
  <si>
    <t>Bagnes</t>
  </si>
  <si>
    <t>Baltschieder</t>
  </si>
  <si>
    <t>Bellwald</t>
  </si>
  <si>
    <t>Betten</t>
  </si>
  <si>
    <t>Binn</t>
  </si>
  <si>
    <t>Birgisch</t>
  </si>
  <si>
    <t>Bister</t>
  </si>
  <si>
    <t>Bitsch</t>
  </si>
  <si>
    <t>Blatten</t>
  </si>
  <si>
    <t>Blitzingen</t>
  </si>
  <si>
    <t>Bourg-Saint-Pierre</t>
  </si>
  <si>
    <t>Bovernier</t>
  </si>
  <si>
    <t>Brig-Glis</t>
  </si>
  <si>
    <t>Bürchen</t>
  </si>
  <si>
    <t>Chalais</t>
  </si>
  <si>
    <t>Chamoson</t>
  </si>
  <si>
    <t>Champéry</t>
  </si>
  <si>
    <t>Charrat</t>
  </si>
  <si>
    <t>Chermignon</t>
  </si>
  <si>
    <t>Chippis</t>
  </si>
  <si>
    <t>Collombey-Muraz</t>
  </si>
  <si>
    <t>Collonges</t>
  </si>
  <si>
    <t>Conthey</t>
  </si>
  <si>
    <t>Dorénaz</t>
  </si>
  <si>
    <t>Eggerberg</t>
  </si>
  <si>
    <t>Eischoll</t>
  </si>
  <si>
    <t>Eisten</t>
  </si>
  <si>
    <t>Embd</t>
  </si>
  <si>
    <t>Ergisch</t>
  </si>
  <si>
    <t>Ernen</t>
  </si>
  <si>
    <t>Erschmatt</t>
  </si>
  <si>
    <t>Evionnaz</t>
  </si>
  <si>
    <t>Evolène</t>
  </si>
  <si>
    <t>Ferden</t>
  </si>
  <si>
    <t>Fiesch</t>
  </si>
  <si>
    <t>Fieschertal</t>
  </si>
  <si>
    <t>Finhaut</t>
  </si>
  <si>
    <t>Fully</t>
  </si>
  <si>
    <t>Grafschaft</t>
  </si>
  <si>
    <t>Grengiols</t>
  </si>
  <si>
    <t>Grimisuat</t>
  </si>
  <si>
    <t>Grächen</t>
  </si>
  <si>
    <t>Grône</t>
  </si>
  <si>
    <t>Guttet-Feschel</t>
  </si>
  <si>
    <t>Hérémence</t>
  </si>
  <si>
    <t>Icogne</t>
  </si>
  <si>
    <t>Inden</t>
  </si>
  <si>
    <t>Isérables</t>
  </si>
  <si>
    <t>Kippel</t>
  </si>
  <si>
    <t>Lalden</t>
  </si>
  <si>
    <t>Lax</t>
  </si>
  <si>
    <t>Lens</t>
  </si>
  <si>
    <t>Les Agettes</t>
  </si>
  <si>
    <t>Leuk</t>
  </si>
  <si>
    <t>Leukerbad</t>
  </si>
  <si>
    <t>Leytron</t>
  </si>
  <si>
    <t>Liddes</t>
  </si>
  <si>
    <t>Martigny</t>
  </si>
  <si>
    <t>Martigny-Combe</t>
  </si>
  <si>
    <t>Martisberg</t>
  </si>
  <si>
    <t>Mase</t>
  </si>
  <si>
    <t>Massongex</t>
  </si>
  <si>
    <t>Mex (VS)</t>
  </si>
  <si>
    <t>Miège</t>
  </si>
  <si>
    <t>Mollens (VS)</t>
  </si>
  <si>
    <t>Montana</t>
  </si>
  <si>
    <t>Monthey</t>
  </si>
  <si>
    <t>Mund</t>
  </si>
  <si>
    <t>Münster-Geschinen</t>
  </si>
  <si>
    <t>Naters</t>
  </si>
  <si>
    <t>Nax</t>
  </si>
  <si>
    <t>Nendaz</t>
  </si>
  <si>
    <t>Niedergesteln</t>
  </si>
  <si>
    <t>Niederwald</t>
  </si>
  <si>
    <t>Oberems</t>
  </si>
  <si>
    <t>Orsières</t>
  </si>
  <si>
    <t>Port-Valais</t>
  </si>
  <si>
    <t>Randa</t>
  </si>
  <si>
    <t>Randogne</t>
  </si>
  <si>
    <t>Raron</t>
  </si>
  <si>
    <t>Reckingen-Gluringen</t>
  </si>
  <si>
    <t>Riddes</t>
  </si>
  <si>
    <t>Ried-Brig</t>
  </si>
  <si>
    <t>Riederalp</t>
  </si>
  <si>
    <t>Saillon</t>
  </si>
  <si>
    <t>Saint-Gingolph</t>
  </si>
  <si>
    <t>Saint-Léonard</t>
  </si>
  <si>
    <t>Saint-Martin (VS)</t>
  </si>
  <si>
    <t>Saint-Maurice</t>
  </si>
  <si>
    <t>Salgesch</t>
  </si>
  <si>
    <t>Salins</t>
  </si>
  <si>
    <t>Salvan</t>
  </si>
  <si>
    <t>Savièse</t>
  </si>
  <si>
    <t>Saxon</t>
  </si>
  <si>
    <t>Sembrancher</t>
  </si>
  <si>
    <t>Sierre</t>
  </si>
  <si>
    <t>Simplon</t>
  </si>
  <si>
    <t>Sion</t>
  </si>
  <si>
    <t>St. Niklaus</t>
  </si>
  <si>
    <t>Stalden (VS)</t>
  </si>
  <si>
    <t>Staldenried</t>
  </si>
  <si>
    <t>Termen</t>
  </si>
  <si>
    <t>Trient</t>
  </si>
  <si>
    <t>Troistorrents</t>
  </si>
  <si>
    <t>Turtmann</t>
  </si>
  <si>
    <t>Täsch</t>
  </si>
  <si>
    <t>Törbel</t>
  </si>
  <si>
    <t>Unterbäch</t>
  </si>
  <si>
    <t>Unterems</t>
  </si>
  <si>
    <t>Val-d'Illiez</t>
  </si>
  <si>
    <t>Varen</t>
  </si>
  <si>
    <t>Venthône</t>
  </si>
  <si>
    <t>Vernamiège</t>
  </si>
  <si>
    <t>Vernayaz</t>
  </si>
  <si>
    <t>Vex</t>
  </si>
  <si>
    <t>Veyras</t>
  </si>
  <si>
    <t>Veysonnaz</t>
  </si>
  <si>
    <t>Vionnaz</t>
  </si>
  <si>
    <t>Visp</t>
  </si>
  <si>
    <t>Visperterminen</t>
  </si>
  <si>
    <t>Vollèges</t>
  </si>
  <si>
    <t>Vouvry</t>
  </si>
  <si>
    <t>Vérossaz</t>
  </si>
  <si>
    <t>Vétroz</t>
  </si>
  <si>
    <t>Wiler (Lötschen)</t>
  </si>
  <si>
    <t>Zeneggen</t>
  </si>
  <si>
    <t>Zermatt</t>
  </si>
  <si>
    <t>Zwischbergen</t>
  </si>
  <si>
    <t>NE</t>
  </si>
  <si>
    <t>Auvernier</t>
  </si>
  <si>
    <t>Bevaix</t>
  </si>
  <si>
    <t>Boudevilliers</t>
  </si>
  <si>
    <t>Boudry</t>
  </si>
  <si>
    <t>Brot-Dessous</t>
  </si>
  <si>
    <t>Brot-Plamboz</t>
  </si>
  <si>
    <t>Bôle</t>
  </si>
  <si>
    <t>Cernier</t>
  </si>
  <si>
    <t>Chézard-Saint-Martin</t>
  </si>
  <si>
    <t>Coffrane</t>
  </si>
  <si>
    <t>Colombier (NE)</t>
  </si>
  <si>
    <t>Corcelles-Cormondrèche</t>
  </si>
  <si>
    <t>Cornaux</t>
  </si>
  <si>
    <t>Cortaillod</t>
  </si>
  <si>
    <t>Cressier (NE)</t>
  </si>
  <si>
    <t>Dombresson</t>
  </si>
  <si>
    <t>Enges</t>
  </si>
  <si>
    <t>Engollon</t>
  </si>
  <si>
    <t>Fenin-Vilars-Saules</t>
  </si>
  <si>
    <t>Fontainemelon</t>
  </si>
  <si>
    <t>Fontaines (NE)</t>
  </si>
  <si>
    <t>Fresens</t>
  </si>
  <si>
    <t>Gorgier</t>
  </si>
  <si>
    <t>Hauterive (NE)</t>
  </si>
  <si>
    <t>La Brévine</t>
  </si>
  <si>
    <t>La Chaux-de-Fonds</t>
  </si>
  <si>
    <t>La Chaux-du-Milieu</t>
  </si>
  <si>
    <t>La Côte-aux-Fées</t>
  </si>
  <si>
    <t>La Sagne</t>
  </si>
  <si>
    <t>Le Cerneux-Péquignot</t>
  </si>
  <si>
    <t>Le Landeron</t>
  </si>
  <si>
    <t>Le Locle</t>
  </si>
  <si>
    <t>Le Pâquier (NE)</t>
  </si>
  <si>
    <t>Les Brenets</t>
  </si>
  <si>
    <t>Les Geneveys-sur-Coffrane</t>
  </si>
  <si>
    <t>Les Hauts-Geneveys</t>
  </si>
  <si>
    <t>Les Planchettes</t>
  </si>
  <si>
    <t>Les Ponts-de-Martel</t>
  </si>
  <si>
    <t>Les Verrières</t>
  </si>
  <si>
    <t>Lignières</t>
  </si>
  <si>
    <t>Montalchez</t>
  </si>
  <si>
    <t>Montmollin</t>
  </si>
  <si>
    <t>Neuchâtel</t>
  </si>
  <si>
    <t>Peseux</t>
  </si>
  <si>
    <t>Rochefort</t>
  </si>
  <si>
    <t>Saint-Aubin-Sauges</t>
  </si>
  <si>
    <t>Saint-Blaise</t>
  </si>
  <si>
    <t>Savagnier</t>
  </si>
  <si>
    <t>Valangin</t>
  </si>
  <si>
    <t>Vaumarcus</t>
  </si>
  <si>
    <t>Villiers</t>
  </si>
  <si>
    <t>GE</t>
  </si>
  <si>
    <t>Aire-la-Ville</t>
  </si>
  <si>
    <t>Anières</t>
  </si>
  <si>
    <t>Avully</t>
  </si>
  <si>
    <t>Avusy</t>
  </si>
  <si>
    <t>Bardonnex</t>
  </si>
  <si>
    <t>Bellevue</t>
  </si>
  <si>
    <t>Bernex</t>
  </si>
  <si>
    <t>Carouge (GE)</t>
  </si>
  <si>
    <t>Cartigny</t>
  </si>
  <si>
    <t>Chancy</t>
  </si>
  <si>
    <t>Choulex</t>
  </si>
  <si>
    <t>Chêne-Bougeries</t>
  </si>
  <si>
    <t>Chêne-Bourg</t>
  </si>
  <si>
    <t>Collex-Bossy</t>
  </si>
  <si>
    <t>Collonge-Bellerive</t>
  </si>
  <si>
    <t>Cologny</t>
  </si>
  <si>
    <t>Confignon</t>
  </si>
  <si>
    <t>Corsier (GE)</t>
  </si>
  <si>
    <t>Céligny</t>
  </si>
  <si>
    <t>Dardagny</t>
  </si>
  <si>
    <t>Genthod</t>
  </si>
  <si>
    <t>Genève</t>
  </si>
  <si>
    <t>Gy</t>
  </si>
  <si>
    <t>Hermance</t>
  </si>
  <si>
    <t>Jussy</t>
  </si>
  <si>
    <t>Laconnex</t>
  </si>
  <si>
    <t>Lancy</t>
  </si>
  <si>
    <t>Le Grand-Saconnex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</si>
  <si>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</si>
  <si>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</si>
  <si>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</si>
  <si>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</si>
  <si>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</si>
  <si>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</si>
  <si>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</si>
  <si>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</si>
  <si>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</si>
  <si>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</si>
  <si>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</si>
  <si>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</si>
  <si>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</si>
  <si>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</si>
  <si>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</si>
  <si>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</si>
  <si>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</si>
  <si>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JU</t>
  </si>
  <si>
    <t>Alle</t>
  </si>
  <si>
    <t>Bassecourt</t>
  </si>
  <si>
    <t>Beurnevésin</t>
  </si>
  <si>
    <t>Boncourt</t>
  </si>
  <si>
    <t>Bonfol</t>
  </si>
  <si>
    <t>Bourrignon</t>
  </si>
  <si>
    <t>Boécourt</t>
  </si>
  <si>
    <t>Bressaucourt</t>
  </si>
  <si>
    <t>Bure</t>
  </si>
  <si>
    <t>Châtillon (JU)</t>
  </si>
  <si>
    <t>Coeuve</t>
  </si>
  <si>
    <t>Corban</t>
  </si>
  <si>
    <t>Cornol</t>
  </si>
  <si>
    <t>Courchapoix</t>
  </si>
  <si>
    <t>Courchavon</t>
  </si>
  <si>
    <t>Courfaivre</t>
  </si>
  <si>
    <t>Courgenay</t>
  </si>
  <si>
    <t>Courrendlin</t>
  </si>
  <si>
    <t>Courroux</t>
  </si>
  <si>
    <t>Courtedoux</t>
  </si>
  <si>
    <t>Courtételle</t>
  </si>
  <si>
    <t>Damphreux</t>
  </si>
  <si>
    <t>Delémont</t>
  </si>
  <si>
    <t>Develier</t>
  </si>
  <si>
    <t>Ederswiler</t>
  </si>
  <si>
    <t>Fahy</t>
  </si>
  <si>
    <t>Fontenais</t>
  </si>
  <si>
    <t>Glovelier</t>
  </si>
  <si>
    <t>Grandfontaine</t>
  </si>
  <si>
    <t>La Chaux-des-Breuleux</t>
  </si>
  <si>
    <t>Lajoux (JU)</t>
  </si>
  <si>
    <t>Le Bémont (JU)</t>
  </si>
  <si>
    <t>Le Noirmont</t>
  </si>
  <si>
    <t>Les Bois</t>
  </si>
  <si>
    <t>Les Breuleux</t>
  </si>
  <si>
    <t>Les Enfers</t>
  </si>
  <si>
    <t>Les Genevez (JU)</t>
  </si>
  <si>
    <t>Lugnez</t>
  </si>
  <si>
    <t>Mervelier</t>
  </si>
  <si>
    <t>Mettembert</t>
  </si>
  <si>
    <t>Montfaucon</t>
  </si>
  <si>
    <t>Montsevelier</t>
  </si>
  <si>
    <t>Movelier</t>
  </si>
  <si>
    <t>Muriaux</t>
  </si>
  <si>
    <t>Pleigne</t>
  </si>
  <si>
    <t>Porrentruy</t>
  </si>
  <si>
    <t>Rebeuvelier</t>
  </si>
  <si>
    <t>Rocourt</t>
  </si>
  <si>
    <t>Rossemaison</t>
  </si>
  <si>
    <t>Saignelégier</t>
  </si>
  <si>
    <t>Saint-Brais</t>
  </si>
  <si>
    <t>Saulcy</t>
  </si>
  <si>
    <t>Soubey</t>
  </si>
  <si>
    <t>Soulce</t>
  </si>
  <si>
    <t>Soyhières</t>
  </si>
  <si>
    <t>Undervelier</t>
  </si>
  <si>
    <t>Vellerat</t>
  </si>
  <si>
    <t>Vendlincourt</t>
  </si>
  <si>
    <t>Studen (BE)</t>
  </si>
  <si>
    <t>Twann-Tüscherz</t>
  </si>
  <si>
    <t>Forst-Längenbühl</t>
  </si>
  <si>
    <t>Rapperswil-Jona</t>
  </si>
  <si>
    <t>Wildhaus-Alt St. Johann</t>
  </si>
  <si>
    <t>Neckertal</t>
  </si>
  <si>
    <t>Mundaun</t>
  </si>
  <si>
    <t>Tomils</t>
  </si>
  <si>
    <t>Ferrera</t>
  </si>
  <si>
    <t>Bregaglia</t>
  </si>
  <si>
    <t>Val Müstair</t>
  </si>
  <si>
    <t>St. Peter-Pagig</t>
  </si>
  <si>
    <t>Tschiertschen-Praden</t>
  </si>
  <si>
    <t>Mettauertal</t>
  </si>
  <si>
    <t>Bad Zurzach</t>
  </si>
  <si>
    <t>Blenio</t>
  </si>
  <si>
    <t>Cugnasco-Gerra</t>
  </si>
  <si>
    <t>Breggia</t>
  </si>
  <si>
    <t>Avegno Gordevio</t>
  </si>
  <si>
    <t>Centovalli</t>
  </si>
  <si>
    <t>Obergoms</t>
  </si>
  <si>
    <t>Gampel-Bratsch</t>
  </si>
  <si>
    <t>Mörel-Filet</t>
  </si>
  <si>
    <t>Steg-Hohtenn</t>
  </si>
  <si>
    <t>Anniviers</t>
  </si>
  <si>
    <t>Saas-Almagell</t>
  </si>
  <si>
    <t>Saas-Balen</t>
  </si>
  <si>
    <t>Saas-Fee</t>
  </si>
  <si>
    <t>Saas-Grund</t>
  </si>
  <si>
    <t>La Tène</t>
  </si>
  <si>
    <t>Val-de-Travers</t>
  </si>
  <si>
    <t>Basse-Allaine</t>
  </si>
  <si>
    <t>Clos du Doubs</t>
  </si>
  <si>
    <t>Haute-Ajoie</t>
  </si>
  <si>
    <t>La Baroche</t>
  </si>
  <si>
    <t>Kt.</t>
  </si>
  <si>
    <t>Gemeinde</t>
  </si>
  <si>
    <t>BFS-Nr.</t>
  </si>
  <si>
    <t>Anzahl</t>
  </si>
  <si>
    <t>Mittelwert</t>
  </si>
  <si>
    <t>Median</t>
  </si>
  <si>
    <t>Gini-</t>
  </si>
  <si>
    <t>Pflichtige</t>
  </si>
  <si>
    <t>(in Fr.)</t>
  </si>
  <si>
    <t>Koeffizient</t>
  </si>
  <si>
    <t>Jährliche Veränderung in Prozent (*)</t>
  </si>
  <si>
    <t>Kanton</t>
  </si>
  <si>
    <t>(*): Geometrische jährliche Veränderungsrate für Anzahl Pflichtige, Mittelwert und Median (in %)</t>
  </si>
  <si>
    <t xml:space="preserve">      und Differenz zwischen absoluten Werten dividiert durch 3 (Anzahl Jahre) für Gini-Koeffizient (in Basispunkten).</t>
  </si>
</sst>
</file>

<file path=xl/styles.xml><?xml version="1.0" encoding="utf-8"?>
<styleSheet xmlns="http://schemas.openxmlformats.org/spreadsheetml/2006/main">
  <numFmts count="2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000"/>
    <numFmt numFmtId="171" formatCode="0.000"/>
    <numFmt numFmtId="172" formatCode="0.0"/>
    <numFmt numFmtId="173" formatCode="0.0%"/>
    <numFmt numFmtId="174" formatCode="#,##0.000"/>
    <numFmt numFmtId="175" formatCode="#,##0.0000"/>
    <numFmt numFmtId="176" formatCode="0.0000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 style="medium"/>
      <right style="thin">
        <color indexed="2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>
        <color indexed="63"/>
      </top>
      <bottom style="medium"/>
    </border>
    <border>
      <left style="thin">
        <color indexed="23"/>
      </left>
      <right style="medium"/>
      <top>
        <color indexed="63"/>
      </top>
      <bottom style="medium"/>
    </border>
    <border>
      <left style="medium"/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medium"/>
      <top style="medium"/>
      <bottom>
        <color indexed="63"/>
      </bottom>
    </border>
    <border>
      <left style="medium"/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medium"/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/>
      <top style="medium"/>
      <bottom style="medium"/>
    </border>
    <border>
      <left style="thin">
        <color theme="0" tint="-0.4999699890613556"/>
      </left>
      <right style="thin">
        <color indexed="2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0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NumberFormat="1" applyFont="1" applyBorder="1" applyAlignment="1" quotePrefix="1">
      <alignment horizontal="center"/>
    </xf>
    <xf numFmtId="0" fontId="6" fillId="0" borderId="10" xfId="0" applyNumberFormat="1" applyFont="1" applyBorder="1" applyAlignment="1" quotePrefix="1">
      <alignment/>
    </xf>
    <xf numFmtId="170" fontId="6" fillId="0" borderId="0" xfId="0" applyNumberFormat="1" applyFont="1" applyAlignment="1" quotePrefix="1">
      <alignment/>
    </xf>
    <xf numFmtId="3" fontId="6" fillId="0" borderId="10" xfId="0" applyNumberFormat="1" applyFont="1" applyBorder="1" applyAlignment="1" quotePrefix="1">
      <alignment/>
    </xf>
    <xf numFmtId="171" fontId="6" fillId="0" borderId="15" xfId="0" applyNumberFormat="1" applyFont="1" applyBorder="1" applyAlignment="1" quotePrefix="1">
      <alignment/>
    </xf>
    <xf numFmtId="0" fontId="6" fillId="0" borderId="16" xfId="0" applyNumberFormat="1" applyFont="1" applyBorder="1" applyAlignment="1" quotePrefix="1">
      <alignment horizontal="center"/>
    </xf>
    <xf numFmtId="0" fontId="6" fillId="0" borderId="17" xfId="0" applyNumberFormat="1" applyFont="1" applyBorder="1" applyAlignment="1" quotePrefix="1">
      <alignment/>
    </xf>
    <xf numFmtId="3" fontId="6" fillId="0" borderId="17" xfId="0" applyNumberFormat="1" applyFont="1" applyBorder="1" applyAlignment="1" quotePrefix="1">
      <alignment/>
    </xf>
    <xf numFmtId="171" fontId="6" fillId="0" borderId="18" xfId="0" applyNumberFormat="1" applyFont="1" applyBorder="1" applyAlignment="1" quotePrefix="1">
      <alignment/>
    </xf>
    <xf numFmtId="0" fontId="6" fillId="0" borderId="11" xfId="0" applyNumberFormat="1" applyFont="1" applyBorder="1" applyAlignment="1" quotePrefix="1">
      <alignment horizontal="center"/>
    </xf>
    <xf numFmtId="0" fontId="6" fillId="0" borderId="12" xfId="0" applyNumberFormat="1" applyFont="1" applyBorder="1" applyAlignment="1" quotePrefix="1">
      <alignment/>
    </xf>
    <xf numFmtId="3" fontId="6" fillId="0" borderId="12" xfId="0" applyNumberFormat="1" applyFont="1" applyBorder="1" applyAlignment="1" quotePrefix="1">
      <alignment/>
    </xf>
    <xf numFmtId="171" fontId="6" fillId="0" borderId="13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0" fontId="0" fillId="0" borderId="0" xfId="0" applyNumberFormat="1" applyAlignment="1">
      <alignment horizontal="left"/>
    </xf>
    <xf numFmtId="10" fontId="6" fillId="0" borderId="10" xfId="0" applyNumberFormat="1" applyFont="1" applyBorder="1" applyAlignment="1" quotePrefix="1">
      <alignment/>
    </xf>
    <xf numFmtId="10" fontId="6" fillId="0" borderId="17" xfId="0" applyNumberFormat="1" applyFont="1" applyBorder="1" applyAlignment="1" quotePrefix="1">
      <alignment/>
    </xf>
    <xf numFmtId="10" fontId="6" fillId="0" borderId="12" xfId="0" applyNumberFormat="1" applyFont="1" applyBorder="1" applyAlignment="1" quotePrefix="1">
      <alignment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left"/>
    </xf>
    <xf numFmtId="170" fontId="6" fillId="0" borderId="20" xfId="0" applyNumberFormat="1" applyFont="1" applyBorder="1" applyAlignment="1">
      <alignment horizontal="center"/>
    </xf>
    <xf numFmtId="170" fontId="0" fillId="0" borderId="21" xfId="0" applyNumberFormat="1" applyBorder="1" applyAlignment="1">
      <alignment horizontal="left"/>
    </xf>
    <xf numFmtId="170" fontId="6" fillId="0" borderId="22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6" fillId="0" borderId="14" xfId="0" applyNumberFormat="1" applyFont="1" applyBorder="1" applyAlignment="1" quotePrefix="1">
      <alignment/>
    </xf>
    <xf numFmtId="3" fontId="6" fillId="0" borderId="16" xfId="0" applyNumberFormat="1" applyFont="1" applyBorder="1" applyAlignment="1" quotePrefix="1">
      <alignment/>
    </xf>
    <xf numFmtId="3" fontId="6" fillId="0" borderId="11" xfId="0" applyNumberFormat="1" applyFont="1" applyBorder="1" applyAlignment="1" quotePrefix="1">
      <alignment/>
    </xf>
    <xf numFmtId="170" fontId="6" fillId="0" borderId="23" xfId="0" applyNumberFormat="1" applyFont="1" applyBorder="1" applyAlignment="1" quotePrefix="1">
      <alignment/>
    </xf>
    <xf numFmtId="0" fontId="6" fillId="0" borderId="24" xfId="0" applyNumberFormat="1" applyFont="1" applyBorder="1" applyAlignment="1" quotePrefix="1">
      <alignment horizontal="center"/>
    </xf>
    <xf numFmtId="0" fontId="6" fillId="0" borderId="25" xfId="0" applyNumberFormat="1" applyFont="1" applyBorder="1" applyAlignment="1" quotePrefix="1">
      <alignment/>
    </xf>
    <xf numFmtId="170" fontId="6" fillId="0" borderId="26" xfId="0" applyNumberFormat="1" applyFont="1" applyBorder="1" applyAlignment="1" quotePrefix="1">
      <alignment/>
    </xf>
    <xf numFmtId="3" fontId="6" fillId="0" borderId="24" xfId="0" applyNumberFormat="1" applyFont="1" applyBorder="1" applyAlignment="1" quotePrefix="1">
      <alignment/>
    </xf>
    <xf numFmtId="3" fontId="6" fillId="0" borderId="25" xfId="0" applyNumberFormat="1" applyFont="1" applyBorder="1" applyAlignment="1" quotePrefix="1">
      <alignment/>
    </xf>
    <xf numFmtId="10" fontId="6" fillId="0" borderId="25" xfId="0" applyNumberFormat="1" applyFont="1" applyBorder="1" applyAlignment="1" quotePrefix="1">
      <alignment/>
    </xf>
    <xf numFmtId="10" fontId="6" fillId="0" borderId="27" xfId="0" applyNumberFormat="1" applyFont="1" applyBorder="1" applyAlignment="1" quotePrefix="1">
      <alignment/>
    </xf>
    <xf numFmtId="10" fontId="6" fillId="0" borderId="28" xfId="0" applyNumberFormat="1" applyFont="1" applyBorder="1" applyAlignment="1" quotePrefix="1">
      <alignment/>
    </xf>
    <xf numFmtId="175" fontId="6" fillId="0" borderId="15" xfId="0" applyNumberFormat="1" applyFont="1" applyBorder="1" applyAlignment="1" quotePrefix="1">
      <alignment/>
    </xf>
    <xf numFmtId="175" fontId="6" fillId="0" borderId="18" xfId="0" applyNumberFormat="1" applyFont="1" applyBorder="1" applyAlignment="1" quotePrefix="1">
      <alignment/>
    </xf>
    <xf numFmtId="175" fontId="6" fillId="0" borderId="29" xfId="0" applyNumberFormat="1" applyFont="1" applyBorder="1" applyAlignment="1" quotePrefix="1">
      <alignment/>
    </xf>
    <xf numFmtId="176" fontId="6" fillId="0" borderId="15" xfId="0" applyNumberFormat="1" applyFont="1" applyBorder="1" applyAlignment="1" quotePrefix="1">
      <alignment/>
    </xf>
    <xf numFmtId="176" fontId="6" fillId="0" borderId="18" xfId="0" applyNumberFormat="1" applyFont="1" applyBorder="1" applyAlignment="1" quotePrefix="1">
      <alignment/>
    </xf>
    <xf numFmtId="176" fontId="6" fillId="0" borderId="29" xfId="0" applyNumberFormat="1" applyFont="1" applyBorder="1" applyAlignment="1" quotePrefix="1">
      <alignment/>
    </xf>
    <xf numFmtId="10" fontId="6" fillId="0" borderId="30" xfId="0" applyNumberFormat="1" applyFont="1" applyBorder="1" applyAlignment="1" quotePrefix="1">
      <alignment/>
    </xf>
    <xf numFmtId="176" fontId="6" fillId="0" borderId="13" xfId="0" applyNumberFormat="1" applyFont="1" applyBorder="1" applyAlignment="1" quotePrefix="1">
      <alignment/>
    </xf>
    <xf numFmtId="176" fontId="0" fillId="0" borderId="0" xfId="0" applyNumberFormat="1" applyAlignment="1">
      <alignment/>
    </xf>
    <xf numFmtId="0" fontId="6" fillId="0" borderId="14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32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9" customWidth="1"/>
    <col min="2" max="2" width="21.421875" style="20" customWidth="1"/>
    <col min="3" max="3" width="7.28125" style="21" customWidth="1"/>
    <col min="4" max="4" width="7.28125" style="0" customWidth="1"/>
    <col min="5" max="6" width="7.7109375" style="0" customWidth="1"/>
    <col min="7" max="8" width="7.28125" style="0" customWidth="1"/>
    <col min="9" max="10" width="7.7109375" style="0" customWidth="1"/>
    <col min="11" max="12" width="7.28125" style="0" customWidth="1"/>
    <col min="13" max="14" width="7.7109375" style="0" customWidth="1"/>
    <col min="15" max="15" width="7.28125" style="0" customWidth="1"/>
  </cols>
  <sheetData>
    <row r="1" spans="1:15" ht="12" customHeight="1" thickBot="1">
      <c r="A1" s="56" t="s">
        <v>2640</v>
      </c>
      <c r="B1" s="1" t="s">
        <v>2651</v>
      </c>
      <c r="C1" s="27" t="s">
        <v>2642</v>
      </c>
      <c r="D1" s="57">
        <v>2007</v>
      </c>
      <c r="E1" s="58"/>
      <c r="F1" s="58"/>
      <c r="G1" s="59"/>
      <c r="H1" s="57">
        <v>2010</v>
      </c>
      <c r="I1" s="58"/>
      <c r="J1" s="58"/>
      <c r="K1" s="59"/>
      <c r="L1" s="57" t="s">
        <v>2650</v>
      </c>
      <c r="M1" s="58"/>
      <c r="N1" s="58"/>
      <c r="O1" s="59"/>
    </row>
    <row r="2" spans="1:15" ht="12" customHeight="1">
      <c r="A2" s="25"/>
      <c r="B2" s="26"/>
      <c r="C2" s="28"/>
      <c r="D2" s="52" t="s">
        <v>2643</v>
      </c>
      <c r="E2" s="53" t="s">
        <v>2644</v>
      </c>
      <c r="F2" s="53" t="s">
        <v>2645</v>
      </c>
      <c r="G2" s="54" t="s">
        <v>2646</v>
      </c>
      <c r="H2" s="52" t="s">
        <v>2643</v>
      </c>
      <c r="I2" s="53" t="s">
        <v>2644</v>
      </c>
      <c r="J2" s="53" t="s">
        <v>2645</v>
      </c>
      <c r="K2" s="54" t="s">
        <v>2646</v>
      </c>
      <c r="L2" s="52" t="s">
        <v>2643</v>
      </c>
      <c r="M2" s="53" t="s">
        <v>2644</v>
      </c>
      <c r="N2" s="53" t="s">
        <v>2645</v>
      </c>
      <c r="O2" s="54" t="s">
        <v>2646</v>
      </c>
    </row>
    <row r="3" spans="1:15" ht="12" customHeight="1" thickBot="1">
      <c r="A3" s="2"/>
      <c r="B3" s="3"/>
      <c r="C3" s="29"/>
      <c r="D3" s="30" t="s">
        <v>2647</v>
      </c>
      <c r="E3" s="4" t="s">
        <v>2648</v>
      </c>
      <c r="F3" s="4" t="s">
        <v>2648</v>
      </c>
      <c r="G3" s="5" t="s">
        <v>2649</v>
      </c>
      <c r="H3" s="30" t="s">
        <v>2647</v>
      </c>
      <c r="I3" s="4" t="s">
        <v>2648</v>
      </c>
      <c r="J3" s="4" t="s">
        <v>2648</v>
      </c>
      <c r="K3" s="5" t="s">
        <v>2649</v>
      </c>
      <c r="L3" s="30" t="s">
        <v>2647</v>
      </c>
      <c r="M3" s="4" t="s">
        <v>2648</v>
      </c>
      <c r="N3" s="4" t="s">
        <v>2648</v>
      </c>
      <c r="O3" s="5" t="s">
        <v>2649</v>
      </c>
    </row>
    <row r="4" spans="1:15" ht="12" customHeight="1">
      <c r="A4" s="6" t="s">
        <v>2</v>
      </c>
      <c r="B4" s="7" t="s">
        <v>173</v>
      </c>
      <c r="C4" s="8">
        <v>1</v>
      </c>
      <c r="D4" s="31">
        <v>744021</v>
      </c>
      <c r="E4" s="9">
        <v>53413.763773007726</v>
      </c>
      <c r="F4" s="9">
        <v>44300</v>
      </c>
      <c r="G4" s="46">
        <v>0.41984556285975705</v>
      </c>
      <c r="H4" s="31">
        <v>776761</v>
      </c>
      <c r="I4" s="9">
        <v>55221.53981738948</v>
      </c>
      <c r="J4" s="9">
        <v>46437.5</v>
      </c>
      <c r="K4" s="46">
        <v>0.4137795270489591</v>
      </c>
      <c r="L4" s="22">
        <f aca="true" t="shared" si="0" ref="L4:L29">(H4/D4)^(1/3)-1</f>
        <v>0.014458003494796756</v>
      </c>
      <c r="M4" s="22">
        <f aca="true" t="shared" si="1" ref="M4:M29">(I4/E4)^(1/3)-1</f>
        <v>0.011156653046215936</v>
      </c>
      <c r="N4" s="22">
        <f aca="true" t="shared" si="2" ref="N4:N29">(J4/F4)^(1/3)-1</f>
        <v>0.01583156047252854</v>
      </c>
      <c r="O4" s="43">
        <f aca="true" t="shared" si="3" ref="O4:O29">(K4-G4)/3</f>
        <v>-0.0020220119369326515</v>
      </c>
    </row>
    <row r="5" spans="1:15" ht="12" customHeight="1">
      <c r="A5" s="11" t="s">
        <v>174</v>
      </c>
      <c r="B5" s="12" t="s">
        <v>959</v>
      </c>
      <c r="C5" s="8">
        <v>2</v>
      </c>
      <c r="D5" s="32">
        <v>579488</v>
      </c>
      <c r="E5" s="13">
        <v>40396.598895495306</v>
      </c>
      <c r="F5" s="13">
        <v>37400</v>
      </c>
      <c r="G5" s="47">
        <v>0.40110585483860833</v>
      </c>
      <c r="H5" s="32">
        <v>594148</v>
      </c>
      <c r="I5" s="13">
        <v>42120.232866735176</v>
      </c>
      <c r="J5" s="13">
        <v>39066.666666666664</v>
      </c>
      <c r="K5" s="47">
        <v>0.40037694408919744</v>
      </c>
      <c r="L5" s="23">
        <f t="shared" si="0"/>
        <v>0.008362603346921071</v>
      </c>
      <c r="M5" s="23">
        <f t="shared" si="1"/>
        <v>0.014024980104818452</v>
      </c>
      <c r="N5" s="23">
        <f t="shared" si="2"/>
        <v>0.014639078275469508</v>
      </c>
      <c r="O5" s="44">
        <f t="shared" si="3"/>
        <v>-0.00024297024980363124</v>
      </c>
    </row>
    <row r="6" spans="1:15" ht="12" customHeight="1">
      <c r="A6" s="11" t="s">
        <v>560</v>
      </c>
      <c r="B6" s="12" t="s">
        <v>605</v>
      </c>
      <c r="C6" s="8">
        <v>3</v>
      </c>
      <c r="D6" s="32">
        <v>199033</v>
      </c>
      <c r="E6" s="13">
        <v>43625.67418855734</v>
      </c>
      <c r="F6" s="13">
        <v>39400</v>
      </c>
      <c r="G6" s="47">
        <v>0.3712094833975173</v>
      </c>
      <c r="H6" s="32">
        <v>209565</v>
      </c>
      <c r="I6" s="13">
        <v>45905.02264974779</v>
      </c>
      <c r="J6" s="13">
        <v>41333.33333333333</v>
      </c>
      <c r="K6" s="47">
        <v>0.3707563211184022</v>
      </c>
      <c r="L6" s="23">
        <f t="shared" si="0"/>
        <v>0.017336330871814853</v>
      </c>
      <c r="M6" s="23">
        <f t="shared" si="1"/>
        <v>0.017121149278551462</v>
      </c>
      <c r="N6" s="23">
        <f t="shared" si="2"/>
        <v>0.01609598712552951</v>
      </c>
      <c r="O6" s="44">
        <f t="shared" si="3"/>
        <v>-0.0001510540930383756</v>
      </c>
    </row>
    <row r="7" spans="1:15" ht="12" customHeight="1">
      <c r="A7" s="11" t="s">
        <v>648</v>
      </c>
      <c r="B7" s="12" t="s">
        <v>960</v>
      </c>
      <c r="C7" s="8">
        <v>4</v>
      </c>
      <c r="D7" s="32">
        <v>19059</v>
      </c>
      <c r="E7" s="13">
        <v>39340.92079666109</v>
      </c>
      <c r="F7" s="13">
        <v>37666.666666666664</v>
      </c>
      <c r="G7" s="47">
        <v>0.32187887542197485</v>
      </c>
      <c r="H7" s="32">
        <v>19286</v>
      </c>
      <c r="I7" s="13">
        <v>41236.10013175754</v>
      </c>
      <c r="J7" s="13">
        <v>39200</v>
      </c>
      <c r="K7" s="47">
        <v>0.32621302568387345</v>
      </c>
      <c r="L7" s="23">
        <f t="shared" si="0"/>
        <v>0.003954469407213335</v>
      </c>
      <c r="M7" s="23">
        <f t="shared" si="1"/>
        <v>0.015806579876778137</v>
      </c>
      <c r="N7" s="23">
        <f t="shared" si="2"/>
        <v>0.013389249427840255</v>
      </c>
      <c r="O7" s="44">
        <f t="shared" si="3"/>
        <v>0.0014447167539661983</v>
      </c>
    </row>
    <row r="8" spans="1:15" ht="12" customHeight="1">
      <c r="A8" s="11" t="s">
        <v>669</v>
      </c>
      <c r="B8" s="12" t="s">
        <v>691</v>
      </c>
      <c r="C8" s="8">
        <v>5</v>
      </c>
      <c r="D8" s="32">
        <v>76631</v>
      </c>
      <c r="E8" s="13">
        <v>62315.704318262964</v>
      </c>
      <c r="F8" s="13">
        <v>41846.153846153844</v>
      </c>
      <c r="G8" s="47">
        <v>0.515512875038896</v>
      </c>
      <c r="H8" s="32">
        <v>80701</v>
      </c>
      <c r="I8" s="13">
        <v>64897.37085684771</v>
      </c>
      <c r="J8" s="13">
        <v>44000</v>
      </c>
      <c r="K8" s="47">
        <v>0.5127215985048358</v>
      </c>
      <c r="L8" s="23">
        <f t="shared" si="0"/>
        <v>0.017399393608306113</v>
      </c>
      <c r="M8" s="23">
        <f t="shared" si="1"/>
        <v>0.013623175341216376</v>
      </c>
      <c r="N8" s="23">
        <f t="shared" si="2"/>
        <v>0.016870643564422583</v>
      </c>
      <c r="O8" s="44">
        <f t="shared" si="3"/>
        <v>-0.000930425511353398</v>
      </c>
    </row>
    <row r="9" spans="1:15" ht="12" customHeight="1">
      <c r="A9" s="11" t="s">
        <v>700</v>
      </c>
      <c r="B9" s="12" t="s">
        <v>961</v>
      </c>
      <c r="C9" s="8">
        <v>6</v>
      </c>
      <c r="D9" s="32">
        <v>18917</v>
      </c>
      <c r="E9" s="13">
        <v>44113.64245229992</v>
      </c>
      <c r="F9" s="13">
        <v>38083.333333333336</v>
      </c>
      <c r="G9" s="47">
        <v>0.4019769418237925</v>
      </c>
      <c r="H9" s="32">
        <v>19842</v>
      </c>
      <c r="I9" s="13">
        <v>47116.419497931485</v>
      </c>
      <c r="J9" s="13">
        <v>40645.83333333333</v>
      </c>
      <c r="K9" s="47">
        <v>0.3975340109909276</v>
      </c>
      <c r="L9" s="23">
        <f t="shared" si="0"/>
        <v>0.016040595793850754</v>
      </c>
      <c r="M9" s="23">
        <f t="shared" si="1"/>
        <v>0.022193512540056082</v>
      </c>
      <c r="N9" s="23">
        <f t="shared" si="2"/>
        <v>0.021943830129057318</v>
      </c>
      <c r="O9" s="44">
        <f t="shared" si="3"/>
        <v>-0.0014809769442882998</v>
      </c>
    </row>
    <row r="10" spans="1:15" ht="12" customHeight="1">
      <c r="A10" s="11" t="s">
        <v>708</v>
      </c>
      <c r="B10" s="12" t="s">
        <v>962</v>
      </c>
      <c r="C10" s="8">
        <v>7</v>
      </c>
      <c r="D10" s="32">
        <v>22741</v>
      </c>
      <c r="E10" s="13">
        <v>58815.5672313113</v>
      </c>
      <c r="F10" s="13">
        <v>43533.333333333336</v>
      </c>
      <c r="G10" s="47">
        <v>0.46202180943277754</v>
      </c>
      <c r="H10" s="32">
        <v>23214</v>
      </c>
      <c r="I10" s="13">
        <v>58357.6206244962</v>
      </c>
      <c r="J10" s="13">
        <v>44933.333333333336</v>
      </c>
      <c r="K10" s="47">
        <v>0.4421101388095233</v>
      </c>
      <c r="L10" s="23">
        <f t="shared" si="0"/>
        <v>0.006885625060810474</v>
      </c>
      <c r="M10" s="23">
        <f t="shared" si="1"/>
        <v>-0.002602147373015562</v>
      </c>
      <c r="N10" s="23">
        <f t="shared" si="2"/>
        <v>0.01060685189421351</v>
      </c>
      <c r="O10" s="44">
        <f t="shared" si="3"/>
        <v>-0.00663722354108474</v>
      </c>
    </row>
    <row r="11" spans="1:15" ht="12" customHeight="1">
      <c r="A11" s="11" t="s">
        <v>720</v>
      </c>
      <c r="B11" s="12" t="s">
        <v>728</v>
      </c>
      <c r="C11" s="8">
        <v>8</v>
      </c>
      <c r="D11" s="32">
        <v>21014</v>
      </c>
      <c r="E11" s="13">
        <v>41271.855087230055</v>
      </c>
      <c r="F11" s="13">
        <v>37866.666666666664</v>
      </c>
      <c r="G11" s="47">
        <v>0.3401556043327909</v>
      </c>
      <c r="H11" s="32">
        <v>21639</v>
      </c>
      <c r="I11" s="13">
        <v>43600.89407375245</v>
      </c>
      <c r="J11" s="13">
        <v>39533.333333333336</v>
      </c>
      <c r="K11" s="47">
        <v>0.35460200110976897</v>
      </c>
      <c r="L11" s="23">
        <f t="shared" si="0"/>
        <v>0.009817330199994867</v>
      </c>
      <c r="M11" s="23">
        <f t="shared" si="1"/>
        <v>0.018467406347831172</v>
      </c>
      <c r="N11" s="23">
        <f t="shared" si="2"/>
        <v>0.014461226356654366</v>
      </c>
      <c r="O11" s="44">
        <f t="shared" si="3"/>
        <v>0.004815465592326022</v>
      </c>
    </row>
    <row r="12" spans="1:15" ht="12" customHeight="1">
      <c r="A12" s="11" t="s">
        <v>746</v>
      </c>
      <c r="B12" s="12" t="s">
        <v>757</v>
      </c>
      <c r="C12" s="8">
        <v>9</v>
      </c>
      <c r="D12" s="32">
        <v>59296</v>
      </c>
      <c r="E12" s="13">
        <v>68899.04200734918</v>
      </c>
      <c r="F12" s="13">
        <v>47700</v>
      </c>
      <c r="G12" s="47">
        <v>0.5088103759155754</v>
      </c>
      <c r="H12" s="32">
        <v>60561</v>
      </c>
      <c r="I12" s="13">
        <v>69377.49466474049</v>
      </c>
      <c r="J12" s="13">
        <v>49500</v>
      </c>
      <c r="K12" s="47">
        <v>0.49656013683637495</v>
      </c>
      <c r="L12" s="23">
        <f t="shared" si="0"/>
        <v>0.007061237609175208</v>
      </c>
      <c r="M12" s="23">
        <f t="shared" si="1"/>
        <v>0.0023094148435034434</v>
      </c>
      <c r="N12" s="23">
        <f t="shared" si="2"/>
        <v>0.012423630573866307</v>
      </c>
      <c r="O12" s="44">
        <f t="shared" si="3"/>
        <v>-0.004083413026400158</v>
      </c>
    </row>
    <row r="13" spans="1:15" ht="12" customHeight="1">
      <c r="A13" s="11" t="s">
        <v>758</v>
      </c>
      <c r="B13" s="12" t="s">
        <v>963</v>
      </c>
      <c r="C13" s="8">
        <v>10</v>
      </c>
      <c r="D13" s="32">
        <v>141321</v>
      </c>
      <c r="E13" s="13">
        <v>41938.773814420754</v>
      </c>
      <c r="F13" s="13">
        <v>38666.666666666664</v>
      </c>
      <c r="G13" s="47">
        <v>0.3748566889049219</v>
      </c>
      <c r="H13" s="32">
        <v>150279</v>
      </c>
      <c r="I13" s="13">
        <v>43332.50506073797</v>
      </c>
      <c r="J13" s="13">
        <v>40200</v>
      </c>
      <c r="K13" s="47">
        <v>0.37545299896709344</v>
      </c>
      <c r="L13" s="23">
        <f t="shared" si="0"/>
        <v>0.020697845832311046</v>
      </c>
      <c r="M13" s="23">
        <f t="shared" si="1"/>
        <v>0.010957012897983232</v>
      </c>
      <c r="N13" s="23">
        <f t="shared" si="2"/>
        <v>0.013047415380686544</v>
      </c>
      <c r="O13" s="44">
        <f t="shared" si="3"/>
        <v>0.00019877002072384484</v>
      </c>
    </row>
    <row r="14" spans="1:15" ht="12" customHeight="1">
      <c r="A14" s="11" t="s">
        <v>927</v>
      </c>
      <c r="B14" s="12" t="s">
        <v>1051</v>
      </c>
      <c r="C14" s="8">
        <v>11</v>
      </c>
      <c r="D14" s="32">
        <v>147322</v>
      </c>
      <c r="E14" s="13">
        <v>43220.147091831255</v>
      </c>
      <c r="F14" s="13">
        <v>40200</v>
      </c>
      <c r="G14" s="47">
        <v>0.3746093897846247</v>
      </c>
      <c r="H14" s="32">
        <v>151170</v>
      </c>
      <c r="I14" s="13">
        <v>45569.556867635554</v>
      </c>
      <c r="J14" s="13">
        <v>42600</v>
      </c>
      <c r="K14" s="47">
        <v>0.3726229794624062</v>
      </c>
      <c r="L14" s="23">
        <f t="shared" si="0"/>
        <v>0.008631829230374866</v>
      </c>
      <c r="M14" s="23">
        <f t="shared" si="1"/>
        <v>0.017800957104751713</v>
      </c>
      <c r="N14" s="23">
        <f t="shared" si="2"/>
        <v>0.01951710210411517</v>
      </c>
      <c r="O14" s="44">
        <f t="shared" si="3"/>
        <v>-0.0006621367740728412</v>
      </c>
    </row>
    <row r="15" spans="1:15" ht="12" customHeight="1">
      <c r="A15" s="11" t="s">
        <v>1068</v>
      </c>
      <c r="B15" s="12" t="s">
        <v>964</v>
      </c>
      <c r="C15" s="8">
        <v>12</v>
      </c>
      <c r="D15" s="32">
        <v>110561</v>
      </c>
      <c r="E15" s="13">
        <v>47756.39431397612</v>
      </c>
      <c r="F15" s="13">
        <v>40000</v>
      </c>
      <c r="G15" s="47">
        <v>0.4464488273123649</v>
      </c>
      <c r="H15" s="32">
        <v>108891</v>
      </c>
      <c r="I15" s="13">
        <v>51483.293473778926</v>
      </c>
      <c r="J15" s="13">
        <v>42300</v>
      </c>
      <c r="K15" s="47">
        <v>0.43581132092238467</v>
      </c>
      <c r="L15" s="23">
        <f t="shared" si="0"/>
        <v>-0.0050604933234785765</v>
      </c>
      <c r="M15" s="23">
        <f t="shared" si="1"/>
        <v>0.025364468822396624</v>
      </c>
      <c r="N15" s="23">
        <f t="shared" si="2"/>
        <v>0.018810609012801738</v>
      </c>
      <c r="O15" s="44">
        <f t="shared" si="3"/>
        <v>-0.0035458354633267444</v>
      </c>
    </row>
    <row r="16" spans="1:15" ht="12" customHeight="1">
      <c r="A16" s="11" t="s">
        <v>1072</v>
      </c>
      <c r="B16" s="12" t="s">
        <v>965</v>
      </c>
      <c r="C16" s="8">
        <v>13</v>
      </c>
      <c r="D16" s="32">
        <v>150277</v>
      </c>
      <c r="E16" s="13">
        <v>51633.310605148734</v>
      </c>
      <c r="F16" s="13">
        <v>45900</v>
      </c>
      <c r="G16" s="47">
        <v>0.3756627871614759</v>
      </c>
      <c r="H16" s="32">
        <v>153210</v>
      </c>
      <c r="I16" s="13">
        <v>53380.66426189671</v>
      </c>
      <c r="J16" s="13">
        <v>47333.333333333336</v>
      </c>
      <c r="K16" s="47">
        <v>0.3803130502564137</v>
      </c>
      <c r="L16" s="23">
        <f t="shared" si="0"/>
        <v>0.006463891877859895</v>
      </c>
      <c r="M16" s="23">
        <f t="shared" si="1"/>
        <v>0.01115562146847715</v>
      </c>
      <c r="N16" s="23">
        <f t="shared" si="2"/>
        <v>0.01030259395262223</v>
      </c>
      <c r="O16" s="44">
        <f t="shared" si="3"/>
        <v>0.0015500876983126077</v>
      </c>
    </row>
    <row r="17" spans="1:15" ht="12" customHeight="1">
      <c r="A17" s="11" t="s">
        <v>1159</v>
      </c>
      <c r="B17" s="12" t="s">
        <v>1179</v>
      </c>
      <c r="C17" s="8">
        <v>14</v>
      </c>
      <c r="D17" s="32">
        <v>40893</v>
      </c>
      <c r="E17" s="13">
        <v>43710.404196665644</v>
      </c>
      <c r="F17" s="13">
        <v>40000</v>
      </c>
      <c r="G17" s="47">
        <v>0.3489441700406668</v>
      </c>
      <c r="H17" s="32">
        <v>42170</v>
      </c>
      <c r="I17" s="13">
        <v>45122.08782344191</v>
      </c>
      <c r="J17" s="13">
        <v>41195.23809523809</v>
      </c>
      <c r="K17" s="47">
        <v>0.35274557248849614</v>
      </c>
      <c r="L17" s="23">
        <f t="shared" si="0"/>
        <v>0.010302767938531243</v>
      </c>
      <c r="M17" s="23">
        <f t="shared" si="1"/>
        <v>0.01065156923791144</v>
      </c>
      <c r="N17" s="23">
        <f t="shared" si="2"/>
        <v>0.009862724335645723</v>
      </c>
      <c r="O17" s="44">
        <f t="shared" si="3"/>
        <v>0.001267134149276446</v>
      </c>
    </row>
    <row r="18" spans="1:15" ht="12" customHeight="1">
      <c r="A18" s="11" t="s">
        <v>1187</v>
      </c>
      <c r="B18" s="12" t="s">
        <v>966</v>
      </c>
      <c r="C18" s="8">
        <v>15</v>
      </c>
      <c r="D18" s="32">
        <v>28438</v>
      </c>
      <c r="E18" s="13">
        <v>42548.96386926655</v>
      </c>
      <c r="F18" s="13">
        <v>38300</v>
      </c>
      <c r="G18" s="47">
        <v>0.3735850385983915</v>
      </c>
      <c r="H18" s="32">
        <v>29038</v>
      </c>
      <c r="I18" s="13">
        <v>44454.655091891225</v>
      </c>
      <c r="J18" s="13">
        <v>39100</v>
      </c>
      <c r="K18" s="47">
        <v>0.38785456418828357</v>
      </c>
      <c r="L18" s="23">
        <f t="shared" si="0"/>
        <v>0.006983954213234611</v>
      </c>
      <c r="M18" s="23">
        <f t="shared" si="1"/>
        <v>0.014711896487009657</v>
      </c>
      <c r="N18" s="23">
        <f t="shared" si="2"/>
        <v>0.00691465351776932</v>
      </c>
      <c r="O18" s="44">
        <f t="shared" si="3"/>
        <v>0.004756508529964028</v>
      </c>
    </row>
    <row r="19" spans="1:15" ht="12" customHeight="1">
      <c r="A19" s="11" t="s">
        <v>1208</v>
      </c>
      <c r="B19" s="12" t="s">
        <v>967</v>
      </c>
      <c r="C19" s="8">
        <v>16</v>
      </c>
      <c r="D19" s="32">
        <v>8285</v>
      </c>
      <c r="E19" s="13">
        <v>45969.07221262542</v>
      </c>
      <c r="F19" s="13">
        <v>37904.7619047619</v>
      </c>
      <c r="G19" s="47">
        <v>0.4063713887550272</v>
      </c>
      <c r="H19" s="32">
        <v>8599</v>
      </c>
      <c r="I19" s="13">
        <v>45419.39685322022</v>
      </c>
      <c r="J19" s="13">
        <v>39400</v>
      </c>
      <c r="K19" s="47">
        <v>0.3841322487910742</v>
      </c>
      <c r="L19" s="23">
        <f t="shared" si="0"/>
        <v>0.012476951224512423</v>
      </c>
      <c r="M19" s="23">
        <f t="shared" si="1"/>
        <v>-0.004001827890997789</v>
      </c>
      <c r="N19" s="23">
        <f t="shared" si="2"/>
        <v>0.012979872694714789</v>
      </c>
      <c r="O19" s="44">
        <f t="shared" si="3"/>
        <v>-0.007413046654650997</v>
      </c>
    </row>
    <row r="20" spans="1:15" ht="12" customHeight="1">
      <c r="A20" s="11" t="s">
        <v>1215</v>
      </c>
      <c r="B20" s="12" t="s">
        <v>1278</v>
      </c>
      <c r="C20" s="8">
        <v>17</v>
      </c>
      <c r="D20" s="32">
        <v>251633</v>
      </c>
      <c r="E20" s="13">
        <v>42054.05877006726</v>
      </c>
      <c r="F20" s="13">
        <v>38133.333333333336</v>
      </c>
      <c r="G20" s="47">
        <v>0.3650465172945521</v>
      </c>
      <c r="H20" s="32">
        <v>260323</v>
      </c>
      <c r="I20" s="13">
        <v>43688.651431853345</v>
      </c>
      <c r="J20" s="13">
        <v>39791.66666666667</v>
      </c>
      <c r="K20" s="47">
        <v>0.36031579110528716</v>
      </c>
      <c r="L20" s="23">
        <f t="shared" si="0"/>
        <v>0.011381444989757128</v>
      </c>
      <c r="M20" s="23">
        <f t="shared" si="1"/>
        <v>0.012791949717430473</v>
      </c>
      <c r="N20" s="23">
        <f t="shared" si="2"/>
        <v>0.014290723138235428</v>
      </c>
      <c r="O20" s="44">
        <f t="shared" si="3"/>
        <v>-0.001576908729754985</v>
      </c>
    </row>
    <row r="21" spans="1:15" ht="12" customHeight="1">
      <c r="A21" s="11" t="s">
        <v>1298</v>
      </c>
      <c r="B21" s="12" t="s">
        <v>968</v>
      </c>
      <c r="C21" s="8">
        <v>18</v>
      </c>
      <c r="D21" s="32">
        <v>101393</v>
      </c>
      <c r="E21" s="13">
        <v>43721.34686615915</v>
      </c>
      <c r="F21" s="13">
        <v>39700</v>
      </c>
      <c r="G21" s="47">
        <v>0.3827315056476717</v>
      </c>
      <c r="H21" s="32">
        <v>107970</v>
      </c>
      <c r="I21" s="13">
        <v>44576.37565459955</v>
      </c>
      <c r="J21" s="13">
        <v>40600</v>
      </c>
      <c r="K21" s="47">
        <v>0.39032976317124085</v>
      </c>
      <c r="L21" s="23">
        <f t="shared" si="0"/>
        <v>0.021170772435171736</v>
      </c>
      <c r="M21" s="23">
        <f t="shared" si="1"/>
        <v>0.0064767357198491915</v>
      </c>
      <c r="N21" s="23">
        <f t="shared" si="2"/>
        <v>0.007500280218848188</v>
      </c>
      <c r="O21" s="44">
        <f t="shared" si="3"/>
        <v>0.0025327525078563764</v>
      </c>
    </row>
    <row r="22" spans="1:15" ht="12" customHeight="1">
      <c r="A22" s="11" t="s">
        <v>1472</v>
      </c>
      <c r="B22" s="12" t="s">
        <v>969</v>
      </c>
      <c r="C22" s="8">
        <v>19</v>
      </c>
      <c r="D22" s="32">
        <v>317798</v>
      </c>
      <c r="E22" s="13">
        <v>47550.489447812906</v>
      </c>
      <c r="F22" s="13">
        <v>43200</v>
      </c>
      <c r="G22" s="47">
        <v>0.34567487367573013</v>
      </c>
      <c r="H22" s="32">
        <v>333714</v>
      </c>
      <c r="I22" s="13">
        <v>49186.78110436438</v>
      </c>
      <c r="J22" s="13">
        <v>44933.333333333336</v>
      </c>
      <c r="K22" s="47">
        <v>0.3469160426524368</v>
      </c>
      <c r="L22" s="23">
        <f t="shared" si="0"/>
        <v>0.016422855881095932</v>
      </c>
      <c r="M22" s="23">
        <f t="shared" si="1"/>
        <v>0.011341441432534127</v>
      </c>
      <c r="N22" s="23">
        <f t="shared" si="2"/>
        <v>0.013199492428766613</v>
      </c>
      <c r="O22" s="44">
        <f t="shared" si="3"/>
        <v>0.00041372299223555825</v>
      </c>
    </row>
    <row r="23" spans="1:15" ht="12" customHeight="1">
      <c r="A23" s="11" t="s">
        <v>1691</v>
      </c>
      <c r="B23" s="12" t="s">
        <v>970</v>
      </c>
      <c r="C23" s="8">
        <v>20</v>
      </c>
      <c r="D23" s="32">
        <v>128781</v>
      </c>
      <c r="E23" s="13">
        <v>43203.08223298046</v>
      </c>
      <c r="F23" s="13">
        <v>38933.333333333336</v>
      </c>
      <c r="G23" s="47">
        <v>0.35868707467049377</v>
      </c>
      <c r="H23" s="32">
        <v>134989</v>
      </c>
      <c r="I23" s="13">
        <v>45623.51238123271</v>
      </c>
      <c r="J23" s="13">
        <v>41166.666666666664</v>
      </c>
      <c r="K23" s="47">
        <v>0.36014332833339036</v>
      </c>
      <c r="L23" s="23">
        <f t="shared" si="0"/>
        <v>0.015817122544045104</v>
      </c>
      <c r="M23" s="23">
        <f t="shared" si="1"/>
        <v>0.018336542266709888</v>
      </c>
      <c r="N23" s="23">
        <f t="shared" si="2"/>
        <v>0.018766615593165836</v>
      </c>
      <c r="O23" s="44">
        <f t="shared" si="3"/>
        <v>0.00048541788763219645</v>
      </c>
    </row>
    <row r="24" spans="1:15" ht="12" customHeight="1">
      <c r="A24" s="11" t="s">
        <v>1772</v>
      </c>
      <c r="B24" s="12" t="s">
        <v>971</v>
      </c>
      <c r="C24" s="8">
        <v>21</v>
      </c>
      <c r="D24" s="32">
        <v>181979</v>
      </c>
      <c r="E24" s="13">
        <v>43001.331021913524</v>
      </c>
      <c r="F24" s="13">
        <v>36500</v>
      </c>
      <c r="G24" s="47">
        <v>0.4117600694045775</v>
      </c>
      <c r="H24" s="32">
        <v>190651</v>
      </c>
      <c r="I24" s="13">
        <v>44267.482952171165</v>
      </c>
      <c r="J24" s="13">
        <v>37266.666666666664</v>
      </c>
      <c r="K24" s="47">
        <v>0.42918029470174907</v>
      </c>
      <c r="L24" s="23">
        <f t="shared" si="0"/>
        <v>0.01563877064518926</v>
      </c>
      <c r="M24" s="23">
        <f t="shared" si="1"/>
        <v>0.009720042101706072</v>
      </c>
      <c r="N24" s="23">
        <f t="shared" si="2"/>
        <v>0.00695306490948</v>
      </c>
      <c r="O24" s="44">
        <f t="shared" si="3"/>
        <v>0.005806741765723859</v>
      </c>
    </row>
    <row r="25" spans="1:15" ht="12" customHeight="1">
      <c r="A25" s="11" t="s">
        <v>1937</v>
      </c>
      <c r="B25" s="12" t="s">
        <v>972</v>
      </c>
      <c r="C25" s="8">
        <v>22</v>
      </c>
      <c r="D25" s="32">
        <v>345939</v>
      </c>
      <c r="E25" s="13">
        <v>47572.135247469916</v>
      </c>
      <c r="F25" s="13">
        <v>40750</v>
      </c>
      <c r="G25" s="47">
        <v>0.4117318034649815</v>
      </c>
      <c r="H25" s="32">
        <v>367896</v>
      </c>
      <c r="I25" s="13">
        <v>49274.86500325019</v>
      </c>
      <c r="J25" s="13">
        <v>42133.333333333336</v>
      </c>
      <c r="K25" s="47">
        <v>0.4210660004610745</v>
      </c>
      <c r="L25" s="23">
        <f t="shared" si="0"/>
        <v>0.020724439699665975</v>
      </c>
      <c r="M25" s="23">
        <f t="shared" si="1"/>
        <v>0.01179128131688123</v>
      </c>
      <c r="N25" s="23">
        <f t="shared" si="2"/>
        <v>0.011189928540763727</v>
      </c>
      <c r="O25" s="44">
        <f t="shared" si="3"/>
        <v>0.0031113989986976676</v>
      </c>
    </row>
    <row r="26" spans="1:15" ht="12" customHeight="1">
      <c r="A26" s="11" t="s">
        <v>2313</v>
      </c>
      <c r="B26" s="12" t="s">
        <v>973</v>
      </c>
      <c r="C26" s="8">
        <v>23</v>
      </c>
      <c r="D26" s="32">
        <v>172687</v>
      </c>
      <c r="E26" s="13">
        <v>38458.86340503578</v>
      </c>
      <c r="F26" s="13">
        <v>36000</v>
      </c>
      <c r="G26" s="47">
        <v>0.4050284223365036</v>
      </c>
      <c r="H26" s="32">
        <v>180310</v>
      </c>
      <c r="I26" s="13">
        <v>39372.06091916852</v>
      </c>
      <c r="J26" s="13">
        <v>37089.28571428571</v>
      </c>
      <c r="K26" s="47">
        <v>0.41162627604972224</v>
      </c>
      <c r="L26" s="23">
        <f t="shared" si="0"/>
        <v>0.014503125902905811</v>
      </c>
      <c r="M26" s="23">
        <f t="shared" si="1"/>
        <v>0.007853096391396308</v>
      </c>
      <c r="N26" s="23">
        <f t="shared" si="2"/>
        <v>0.009985928146896583</v>
      </c>
      <c r="O26" s="44">
        <f t="shared" si="3"/>
        <v>0.0021992845710728792</v>
      </c>
    </row>
    <row r="27" spans="1:15" ht="12" customHeight="1">
      <c r="A27" s="11" t="s">
        <v>2448</v>
      </c>
      <c r="B27" s="12" t="s">
        <v>2491</v>
      </c>
      <c r="C27" s="8">
        <v>24</v>
      </c>
      <c r="D27" s="32">
        <v>93091</v>
      </c>
      <c r="E27" s="13">
        <v>42959.1606727538</v>
      </c>
      <c r="F27" s="13">
        <v>39476.19047619047</v>
      </c>
      <c r="G27" s="47">
        <v>0.3784008708755579</v>
      </c>
      <c r="H27" s="32">
        <v>95780</v>
      </c>
      <c r="I27" s="13">
        <v>42740.420648444764</v>
      </c>
      <c r="J27" s="13">
        <v>39600</v>
      </c>
      <c r="K27" s="47">
        <v>0.38450126394446704</v>
      </c>
      <c r="L27" s="23">
        <f t="shared" si="0"/>
        <v>0.009537321648836139</v>
      </c>
      <c r="M27" s="23">
        <f t="shared" si="1"/>
        <v>-0.001700159995317585</v>
      </c>
      <c r="N27" s="23">
        <f t="shared" si="2"/>
        <v>0.0010443452319590651</v>
      </c>
      <c r="O27" s="44">
        <f t="shared" si="3"/>
        <v>0.002033464356303046</v>
      </c>
    </row>
    <row r="28" spans="1:15" ht="12" customHeight="1">
      <c r="A28" s="11" t="s">
        <v>2500</v>
      </c>
      <c r="B28" s="12" t="s">
        <v>2522</v>
      </c>
      <c r="C28" s="8">
        <v>25</v>
      </c>
      <c r="D28" s="32">
        <v>209671</v>
      </c>
      <c r="E28" s="13">
        <v>53505.09330797665</v>
      </c>
      <c r="F28" s="13">
        <v>43300</v>
      </c>
      <c r="G28" s="47">
        <v>0.43439285425932933</v>
      </c>
      <c r="H28" s="32">
        <v>212972</v>
      </c>
      <c r="I28" s="13">
        <v>52505.92133908096</v>
      </c>
      <c r="J28" s="13">
        <v>43700</v>
      </c>
      <c r="K28" s="47">
        <v>0.4269189580811147</v>
      </c>
      <c r="L28" s="23">
        <f t="shared" si="0"/>
        <v>0.005220602141010833</v>
      </c>
      <c r="M28" s="23">
        <f t="shared" si="1"/>
        <v>-0.006263932840247288</v>
      </c>
      <c r="N28" s="23">
        <f t="shared" si="2"/>
        <v>0.0030698580907204676</v>
      </c>
      <c r="O28" s="44">
        <f t="shared" si="3"/>
        <v>-0.0024912987260715482</v>
      </c>
    </row>
    <row r="29" spans="1:15" ht="12" customHeight="1" thickBot="1">
      <c r="A29" s="11" t="s">
        <v>2546</v>
      </c>
      <c r="B29" s="12" t="s">
        <v>974</v>
      </c>
      <c r="C29" s="8">
        <v>26</v>
      </c>
      <c r="D29" s="32">
        <v>39903</v>
      </c>
      <c r="E29" s="13">
        <v>36813.28704524501</v>
      </c>
      <c r="F29" s="13">
        <v>34900</v>
      </c>
      <c r="G29" s="47">
        <v>0.3731478551061037</v>
      </c>
      <c r="H29" s="32">
        <v>40931</v>
      </c>
      <c r="I29" s="13">
        <v>38585.00916252875</v>
      </c>
      <c r="J29" s="13">
        <v>36100</v>
      </c>
      <c r="K29" s="47">
        <v>0.3793255350228385</v>
      </c>
      <c r="L29" s="23">
        <f t="shared" si="0"/>
        <v>0.0085147840081079</v>
      </c>
      <c r="M29" s="23">
        <f t="shared" si="1"/>
        <v>0.01579172403951179</v>
      </c>
      <c r="N29" s="23">
        <f t="shared" si="2"/>
        <v>0.011332409432130763</v>
      </c>
      <c r="O29" s="44">
        <f t="shared" si="3"/>
        <v>0.0020592266389115967</v>
      </c>
    </row>
    <row r="30" spans="1:15" ht="12" customHeight="1" thickBot="1">
      <c r="A30" s="35" t="s">
        <v>975</v>
      </c>
      <c r="B30" s="36" t="s">
        <v>976</v>
      </c>
      <c r="C30" s="37"/>
      <c r="D30" s="38">
        <v>4210172</v>
      </c>
      <c r="E30" s="39">
        <v>46671.61388171383</v>
      </c>
      <c r="F30" s="39">
        <v>40400</v>
      </c>
      <c r="G30" s="48">
        <v>0.40502574227669225</v>
      </c>
      <c r="H30" s="38">
        <v>4374610</v>
      </c>
      <c r="I30" s="39">
        <v>48246.02665054924</v>
      </c>
      <c r="J30" s="39">
        <v>42000</v>
      </c>
      <c r="K30" s="48">
        <v>0.4045659085377062</v>
      </c>
      <c r="L30" s="40">
        <f>(H30/D30)^(1/3)-1</f>
        <v>0.0128531915559158</v>
      </c>
      <c r="M30" s="41">
        <f>(I30/E30)^(1/3)-1</f>
        <v>0.011120489732430405</v>
      </c>
      <c r="N30" s="49">
        <f>(J30/F30)^(1/3)-1</f>
        <v>0.01303078132243618</v>
      </c>
      <c r="O30" s="45">
        <f>(K30-G30)/3</f>
        <v>-0.0001532779129953532</v>
      </c>
    </row>
    <row r="31" ht="12">
      <c r="A31" s="55" t="s">
        <v>2652</v>
      </c>
    </row>
    <row r="32" spans="1:3" ht="12">
      <c r="A32" s="55" t="s">
        <v>2653</v>
      </c>
      <c r="B32"/>
      <c r="C32"/>
    </row>
    <row r="33" spans="2:3" ht="12">
      <c r="B33"/>
      <c r="C33"/>
    </row>
    <row r="34" spans="2:3" ht="12">
      <c r="B34"/>
      <c r="C34"/>
    </row>
    <row r="35" spans="2:3" ht="12">
      <c r="B35"/>
      <c r="C35"/>
    </row>
    <row r="36" spans="2:3" ht="12">
      <c r="B36"/>
      <c r="C36"/>
    </row>
    <row r="37" spans="2:3" ht="12">
      <c r="B37"/>
      <c r="C37"/>
    </row>
    <row r="38" spans="2:3" ht="12">
      <c r="B38"/>
      <c r="C38"/>
    </row>
    <row r="39" spans="2:3" ht="12">
      <c r="B39"/>
      <c r="C39"/>
    </row>
    <row r="40" spans="2:3" ht="12">
      <c r="B40"/>
      <c r="C40"/>
    </row>
    <row r="41" spans="2:3" ht="12">
      <c r="B41"/>
      <c r="C41"/>
    </row>
    <row r="42" spans="2:3" ht="12">
      <c r="B42"/>
      <c r="C42"/>
    </row>
    <row r="43" spans="2:3" ht="12">
      <c r="B43"/>
      <c r="C43"/>
    </row>
    <row r="44" spans="2:3" ht="12">
      <c r="B44"/>
      <c r="C44"/>
    </row>
    <row r="45" spans="2:3" ht="12">
      <c r="B45"/>
      <c r="C45"/>
    </row>
    <row r="46" spans="2:3" ht="12">
      <c r="B46"/>
      <c r="C46"/>
    </row>
    <row r="47" spans="2:3" ht="12">
      <c r="B47"/>
      <c r="C47"/>
    </row>
    <row r="48" spans="2:3" ht="12">
      <c r="B48"/>
      <c r="C48"/>
    </row>
    <row r="49" spans="2:3" ht="12">
      <c r="B49"/>
      <c r="C49"/>
    </row>
    <row r="50" spans="2:3" ht="12">
      <c r="B50"/>
      <c r="C50"/>
    </row>
    <row r="51" spans="2:3" ht="12">
      <c r="B51"/>
      <c r="C51"/>
    </row>
    <row r="52" spans="2:3" ht="12">
      <c r="B52"/>
      <c r="C52"/>
    </row>
    <row r="53" spans="2:3" ht="12">
      <c r="B53"/>
      <c r="C53"/>
    </row>
    <row r="54" spans="2:3" ht="12">
      <c r="B54"/>
      <c r="C54"/>
    </row>
    <row r="55" spans="2:3" ht="12">
      <c r="B55"/>
      <c r="C55"/>
    </row>
    <row r="56" spans="2:3" ht="12">
      <c r="B56"/>
      <c r="C56"/>
    </row>
    <row r="57" spans="2:3" ht="12">
      <c r="B57"/>
      <c r="C57"/>
    </row>
    <row r="58" spans="2:3" ht="12">
      <c r="B58"/>
      <c r="C58"/>
    </row>
  </sheetData>
  <sheetProtection/>
  <mergeCells count="3">
    <mergeCell ref="D1:G1"/>
    <mergeCell ref="H1:K1"/>
    <mergeCell ref="L1:O1"/>
  </mergeCells>
  <conditionalFormatting sqref="A4:O30">
    <cfRule type="expression" priority="2" dxfId="0" stopIfTrue="1">
      <formula>MOD(ROW(),2)=0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19" customWidth="1"/>
    <col min="2" max="2" width="21.421875" style="20" customWidth="1"/>
    <col min="3" max="3" width="7.28125" style="21" customWidth="1"/>
    <col min="4" max="4" width="7.28125" style="0" customWidth="1"/>
    <col min="5" max="6" width="7.7109375" style="0" customWidth="1"/>
    <col min="7" max="8" width="7.28125" style="0" customWidth="1"/>
    <col min="9" max="10" width="7.7109375" style="0" customWidth="1"/>
    <col min="11" max="12" width="7.28125" style="0" customWidth="1"/>
    <col min="13" max="14" width="7.7109375" style="0" customWidth="1"/>
    <col min="15" max="15" width="7.28125" style="51" customWidth="1"/>
  </cols>
  <sheetData>
    <row r="1" spans="1:15" ht="12" customHeight="1" thickBot="1">
      <c r="A1" s="56" t="s">
        <v>2640</v>
      </c>
      <c r="B1" s="1" t="s">
        <v>2641</v>
      </c>
      <c r="C1" s="27" t="s">
        <v>2642</v>
      </c>
      <c r="D1" s="57">
        <v>2007</v>
      </c>
      <c r="E1" s="58"/>
      <c r="F1" s="58"/>
      <c r="G1" s="59"/>
      <c r="H1" s="57">
        <v>2010</v>
      </c>
      <c r="I1" s="58"/>
      <c r="J1" s="58"/>
      <c r="K1" s="59"/>
      <c r="L1" s="57" t="s">
        <v>2650</v>
      </c>
      <c r="M1" s="58"/>
      <c r="N1" s="58"/>
      <c r="O1" s="59"/>
    </row>
    <row r="2" spans="1:15" ht="12" customHeight="1">
      <c r="A2" s="25"/>
      <c r="B2" s="26"/>
      <c r="C2" s="28"/>
      <c r="D2" s="52" t="s">
        <v>2643</v>
      </c>
      <c r="E2" s="53" t="s">
        <v>2644</v>
      </c>
      <c r="F2" s="53" t="s">
        <v>2645</v>
      </c>
      <c r="G2" s="54" t="s">
        <v>2646</v>
      </c>
      <c r="H2" s="52" t="s">
        <v>2643</v>
      </c>
      <c r="I2" s="53" t="s">
        <v>2644</v>
      </c>
      <c r="J2" s="53" t="s">
        <v>2645</v>
      </c>
      <c r="K2" s="54" t="s">
        <v>2646</v>
      </c>
      <c r="L2" s="52" t="s">
        <v>2643</v>
      </c>
      <c r="M2" s="53" t="s">
        <v>2644</v>
      </c>
      <c r="N2" s="53" t="s">
        <v>2645</v>
      </c>
      <c r="O2" s="54" t="s">
        <v>2646</v>
      </c>
    </row>
    <row r="3" spans="1:15" ht="12" customHeight="1" thickBot="1">
      <c r="A3" s="2"/>
      <c r="B3" s="3"/>
      <c r="C3" s="29"/>
      <c r="D3" s="30" t="s">
        <v>2647</v>
      </c>
      <c r="E3" s="4" t="s">
        <v>2648</v>
      </c>
      <c r="F3" s="4" t="s">
        <v>2648</v>
      </c>
      <c r="G3" s="5" t="s">
        <v>2649</v>
      </c>
      <c r="H3" s="30" t="s">
        <v>2647</v>
      </c>
      <c r="I3" s="4" t="s">
        <v>2648</v>
      </c>
      <c r="J3" s="4" t="s">
        <v>2648</v>
      </c>
      <c r="K3" s="5" t="s">
        <v>2649</v>
      </c>
      <c r="L3" s="30" t="s">
        <v>2647</v>
      </c>
      <c r="M3" s="4" t="s">
        <v>2648</v>
      </c>
      <c r="N3" s="4" t="s">
        <v>2648</v>
      </c>
      <c r="O3" s="5" t="s">
        <v>2649</v>
      </c>
    </row>
    <row r="4" spans="1:15" ht="12" customHeight="1">
      <c r="A4" s="6" t="s">
        <v>2</v>
      </c>
      <c r="B4" s="7" t="s">
        <v>6</v>
      </c>
      <c r="C4" s="8">
        <v>1</v>
      </c>
      <c r="D4" s="31">
        <v>921</v>
      </c>
      <c r="E4" s="9">
        <v>62211.72006146361</v>
      </c>
      <c r="F4" s="9">
        <v>50466.666666666664</v>
      </c>
      <c r="G4" s="10">
        <v>0.443672859341363</v>
      </c>
      <c r="H4" s="31">
        <v>980</v>
      </c>
      <c r="I4" s="9">
        <v>65874.95283784914</v>
      </c>
      <c r="J4" s="9">
        <v>52073.80952380953</v>
      </c>
      <c r="K4" s="10">
        <v>0.4788278017357189</v>
      </c>
      <c r="L4" s="22">
        <f aca="true" t="shared" si="0" ref="L4:N6">(H4/D4)^(1/3)-1</f>
        <v>0.02091319073624165</v>
      </c>
      <c r="M4" s="22">
        <f t="shared" si="0"/>
        <v>0.019254653007434896</v>
      </c>
      <c r="N4" s="22">
        <f t="shared" si="0"/>
        <v>0.010504479948937107</v>
      </c>
      <c r="O4" s="46">
        <f>(K4-G4)/3</f>
        <v>0.011718314131451968</v>
      </c>
    </row>
    <row r="5" spans="1:15" ht="12" customHeight="1">
      <c r="A5" s="11" t="s">
        <v>2</v>
      </c>
      <c r="B5" s="12" t="s">
        <v>7</v>
      </c>
      <c r="C5" s="8">
        <v>2</v>
      </c>
      <c r="D5" s="32">
        <v>5739</v>
      </c>
      <c r="E5" s="13">
        <v>46162.88197431395</v>
      </c>
      <c r="F5" s="13">
        <v>40809.52380952381</v>
      </c>
      <c r="G5" s="14">
        <v>0.38026873577677917</v>
      </c>
      <c r="H5" s="32">
        <v>6098</v>
      </c>
      <c r="I5" s="13">
        <v>47430.29976355805</v>
      </c>
      <c r="J5" s="13">
        <v>42800</v>
      </c>
      <c r="K5" s="14">
        <v>0.36908689582984483</v>
      </c>
      <c r="L5" s="23">
        <f t="shared" si="0"/>
        <v>0.02043120688851663</v>
      </c>
      <c r="M5" s="23">
        <f t="shared" si="0"/>
        <v>0.009069280714465222</v>
      </c>
      <c r="N5" s="23">
        <f t="shared" si="0"/>
        <v>0.016000871811186146</v>
      </c>
      <c r="O5" s="47">
        <f>(K5-G5)/3</f>
        <v>-0.0037272799823114453</v>
      </c>
    </row>
    <row r="6" spans="1:15" ht="12" customHeight="1">
      <c r="A6" s="11" t="s">
        <v>2</v>
      </c>
      <c r="B6" s="12" t="s">
        <v>18</v>
      </c>
      <c r="C6" s="8">
        <v>3</v>
      </c>
      <c r="D6" s="32">
        <v>2523</v>
      </c>
      <c r="E6" s="13">
        <v>57244.88513483741</v>
      </c>
      <c r="F6" s="13">
        <v>51466.666666666664</v>
      </c>
      <c r="G6" s="14">
        <v>0.3685855517374043</v>
      </c>
      <c r="H6" s="32">
        <v>2765</v>
      </c>
      <c r="I6" s="13">
        <v>58815.180302263114</v>
      </c>
      <c r="J6" s="13">
        <v>53300</v>
      </c>
      <c r="K6" s="14">
        <v>0.3587653379021272</v>
      </c>
      <c r="L6" s="23">
        <f t="shared" si="0"/>
        <v>0.031001495023566195</v>
      </c>
      <c r="M6" s="23">
        <f t="shared" si="0"/>
        <v>0.009061372628640818</v>
      </c>
      <c r="N6" s="23">
        <f t="shared" si="0"/>
        <v>0.011735656160302366</v>
      </c>
      <c r="O6" s="47">
        <f>(K6-G6)/3</f>
        <v>-0.0032734046117590307</v>
      </c>
    </row>
    <row r="7" spans="1:15" ht="12" customHeight="1">
      <c r="A7" s="11" t="s">
        <v>2</v>
      </c>
      <c r="B7" s="12" t="s">
        <v>58</v>
      </c>
      <c r="C7" s="8">
        <v>4</v>
      </c>
      <c r="D7" s="32">
        <v>1800</v>
      </c>
      <c r="E7" s="13">
        <v>52190.269499290036</v>
      </c>
      <c r="F7" s="13">
        <v>45500</v>
      </c>
      <c r="G7" s="14">
        <v>0.3934849381069019</v>
      </c>
      <c r="H7" s="32">
        <v>1848</v>
      </c>
      <c r="I7" s="13">
        <v>53324.958630985384</v>
      </c>
      <c r="J7" s="13">
        <v>46261.90476190476</v>
      </c>
      <c r="K7" s="14">
        <v>0.4067781808762013</v>
      </c>
      <c r="L7" s="23">
        <f aca="true" t="shared" si="1" ref="L7:L70">(H7/D7)^(1/3)-1</f>
        <v>0.00881102668532896</v>
      </c>
      <c r="M7" s="23">
        <f aca="true" t="shared" si="2" ref="M7:M70">(I7/E7)^(1/3)-1</f>
        <v>0.007195235240157638</v>
      </c>
      <c r="N7" s="23">
        <f aca="true" t="shared" si="3" ref="N7:N70">(J7/F7)^(1/3)-1</f>
        <v>0.005550850910761573</v>
      </c>
      <c r="O7" s="47">
        <f aca="true" t="shared" si="4" ref="O7:O70">(K7-G7)/3</f>
        <v>0.004431080923099813</v>
      </c>
    </row>
    <row r="8" spans="1:15" ht="12" customHeight="1">
      <c r="A8" s="11" t="s">
        <v>2</v>
      </c>
      <c r="B8" s="12" t="s">
        <v>59</v>
      </c>
      <c r="C8" s="8">
        <v>5</v>
      </c>
      <c r="D8" s="32">
        <v>1763</v>
      </c>
      <c r="E8" s="13">
        <v>51403.276177841784</v>
      </c>
      <c r="F8" s="13">
        <v>43600</v>
      </c>
      <c r="G8" s="14">
        <v>0.41584702627104014</v>
      </c>
      <c r="H8" s="32">
        <v>1810</v>
      </c>
      <c r="I8" s="13">
        <v>56240.83649417904</v>
      </c>
      <c r="J8" s="13">
        <v>48390.47619047619</v>
      </c>
      <c r="K8" s="14">
        <v>0.4038372338666273</v>
      </c>
      <c r="L8" s="23">
        <f t="shared" si="1"/>
        <v>0.008808549567901336</v>
      </c>
      <c r="M8" s="23">
        <f t="shared" si="2"/>
        <v>0.030434341276808885</v>
      </c>
      <c r="N8" s="23">
        <f t="shared" si="3"/>
        <v>0.035359411260222906</v>
      </c>
      <c r="O8" s="47">
        <f t="shared" si="4"/>
        <v>-0.004003264134804285</v>
      </c>
    </row>
    <row r="9" spans="1:15" ht="12" customHeight="1">
      <c r="A9" s="11" t="s">
        <v>2</v>
      </c>
      <c r="B9" s="12" t="s">
        <v>76</v>
      </c>
      <c r="C9" s="8">
        <v>6</v>
      </c>
      <c r="D9" s="32">
        <v>460</v>
      </c>
      <c r="E9" s="13">
        <v>52926.28399780574</v>
      </c>
      <c r="F9" s="13">
        <v>41400</v>
      </c>
      <c r="G9" s="14">
        <v>0.434709180120568</v>
      </c>
      <c r="H9" s="32">
        <v>477</v>
      </c>
      <c r="I9" s="13">
        <v>54729.196314308836</v>
      </c>
      <c r="J9" s="13">
        <v>45000</v>
      </c>
      <c r="K9" s="14">
        <v>0.3962979405242708</v>
      </c>
      <c r="L9" s="23">
        <f t="shared" si="1"/>
        <v>0.012170127723547752</v>
      </c>
      <c r="M9" s="23">
        <f t="shared" si="2"/>
        <v>0.011228317309916358</v>
      </c>
      <c r="N9" s="23">
        <f t="shared" si="3"/>
        <v>0.02818372270192615</v>
      </c>
      <c r="O9" s="47">
        <f t="shared" si="4"/>
        <v>-0.012803746532099055</v>
      </c>
    </row>
    <row r="10" spans="1:15" ht="12" customHeight="1">
      <c r="A10" s="11" t="s">
        <v>2</v>
      </c>
      <c r="B10" s="12" t="s">
        <v>80</v>
      </c>
      <c r="C10" s="8">
        <v>7</v>
      </c>
      <c r="D10" s="32">
        <v>889</v>
      </c>
      <c r="E10" s="13">
        <v>48008.992535480786</v>
      </c>
      <c r="F10" s="13">
        <v>44800</v>
      </c>
      <c r="G10" s="14">
        <v>0.34297302606766594</v>
      </c>
      <c r="H10" s="32">
        <v>940</v>
      </c>
      <c r="I10" s="13">
        <v>51527.7026310859</v>
      </c>
      <c r="J10" s="13">
        <v>48195.23809523809</v>
      </c>
      <c r="K10" s="14">
        <v>0.3577517116724528</v>
      </c>
      <c r="L10" s="23">
        <f t="shared" si="1"/>
        <v>0.018768162107952513</v>
      </c>
      <c r="M10" s="23">
        <f t="shared" si="2"/>
        <v>0.0238572167428448</v>
      </c>
      <c r="N10" s="23">
        <f t="shared" si="3"/>
        <v>0.024649593370802192</v>
      </c>
      <c r="O10" s="47">
        <f t="shared" si="4"/>
        <v>0.004926228534928949</v>
      </c>
    </row>
    <row r="11" spans="1:15" ht="12" customHeight="1">
      <c r="A11" s="11" t="s">
        <v>2</v>
      </c>
      <c r="B11" s="12" t="s">
        <v>88</v>
      </c>
      <c r="C11" s="8">
        <v>8</v>
      </c>
      <c r="D11" s="32">
        <v>310</v>
      </c>
      <c r="E11" s="13">
        <v>42826.54886088885</v>
      </c>
      <c r="F11" s="13">
        <v>40100</v>
      </c>
      <c r="G11" s="14">
        <v>0.33044261247151474</v>
      </c>
      <c r="H11" s="32">
        <v>337</v>
      </c>
      <c r="I11" s="13">
        <v>44079.730146127156</v>
      </c>
      <c r="J11" s="13">
        <v>41400</v>
      </c>
      <c r="K11" s="14">
        <v>0.36412324129262574</v>
      </c>
      <c r="L11" s="23">
        <f t="shared" si="1"/>
        <v>0.028227943755815055</v>
      </c>
      <c r="M11" s="23">
        <f t="shared" si="2"/>
        <v>0.009660306464572832</v>
      </c>
      <c r="N11" s="23">
        <f t="shared" si="3"/>
        <v>0.01069159984553969</v>
      </c>
      <c r="O11" s="47">
        <f t="shared" si="4"/>
        <v>0.011226876273703668</v>
      </c>
    </row>
    <row r="12" spans="1:15" ht="12" customHeight="1">
      <c r="A12" s="11" t="s">
        <v>2</v>
      </c>
      <c r="B12" s="12" t="s">
        <v>91</v>
      </c>
      <c r="C12" s="8">
        <v>9</v>
      </c>
      <c r="D12" s="32">
        <v>2207</v>
      </c>
      <c r="E12" s="13">
        <v>51884.62186060354</v>
      </c>
      <c r="F12" s="13">
        <v>45100</v>
      </c>
      <c r="G12" s="14">
        <v>0.40692419917563805</v>
      </c>
      <c r="H12" s="32">
        <v>2307</v>
      </c>
      <c r="I12" s="13">
        <v>58135.11517462476</v>
      </c>
      <c r="J12" s="13">
        <v>47700</v>
      </c>
      <c r="K12" s="14">
        <v>0.4264611826776087</v>
      </c>
      <c r="L12" s="23">
        <f t="shared" si="1"/>
        <v>0.014880918536730015</v>
      </c>
      <c r="M12" s="23">
        <f t="shared" si="2"/>
        <v>0.03864378587242734</v>
      </c>
      <c r="N12" s="23">
        <f t="shared" si="3"/>
        <v>0.018858670651188403</v>
      </c>
      <c r="O12" s="47">
        <f t="shared" si="4"/>
        <v>0.006512327833990213</v>
      </c>
    </row>
    <row r="13" spans="1:15" ht="12" customHeight="1">
      <c r="A13" s="11" t="s">
        <v>2</v>
      </c>
      <c r="B13" s="12" t="s">
        <v>106</v>
      </c>
      <c r="C13" s="8">
        <v>10</v>
      </c>
      <c r="D13" s="32">
        <v>2373</v>
      </c>
      <c r="E13" s="13">
        <v>46738.20529297664</v>
      </c>
      <c r="F13" s="13">
        <v>42800</v>
      </c>
      <c r="G13" s="14">
        <v>0.37200291150511106</v>
      </c>
      <c r="H13" s="32">
        <v>2512</v>
      </c>
      <c r="I13" s="13">
        <v>49625.931075798</v>
      </c>
      <c r="J13" s="13">
        <v>45100</v>
      </c>
      <c r="K13" s="14">
        <v>0.3766924173551976</v>
      </c>
      <c r="L13" s="23">
        <f t="shared" si="1"/>
        <v>0.01915592179151293</v>
      </c>
      <c r="M13" s="23">
        <f t="shared" si="2"/>
        <v>0.020184870831473578</v>
      </c>
      <c r="N13" s="23">
        <f t="shared" si="3"/>
        <v>0.017601154335471714</v>
      </c>
      <c r="O13" s="47">
        <f t="shared" si="4"/>
        <v>0.0015631686166955132</v>
      </c>
    </row>
    <row r="14" spans="1:15" ht="12" customHeight="1">
      <c r="A14" s="11" t="s">
        <v>2</v>
      </c>
      <c r="B14" s="12" t="s">
        <v>112</v>
      </c>
      <c r="C14" s="8">
        <v>11</v>
      </c>
      <c r="D14" s="32">
        <v>1270</v>
      </c>
      <c r="E14" s="13">
        <v>51907.04336564572</v>
      </c>
      <c r="F14" s="13">
        <v>44531.25</v>
      </c>
      <c r="G14" s="14">
        <v>0.4096270102747409</v>
      </c>
      <c r="H14" s="32">
        <v>1340</v>
      </c>
      <c r="I14" s="13">
        <v>53531.731061191036</v>
      </c>
      <c r="J14" s="13">
        <v>46883.33333333333</v>
      </c>
      <c r="K14" s="14">
        <v>0.39325633052108244</v>
      </c>
      <c r="L14" s="23">
        <f t="shared" si="1"/>
        <v>0.01804511845689727</v>
      </c>
      <c r="M14" s="23">
        <f t="shared" si="2"/>
        <v>0.010326315759314308</v>
      </c>
      <c r="N14" s="23">
        <f t="shared" si="3"/>
        <v>0.01730504579068448</v>
      </c>
      <c r="O14" s="47">
        <f t="shared" si="4"/>
        <v>-0.00545689325121949</v>
      </c>
    </row>
    <row r="15" spans="1:15" ht="12" customHeight="1">
      <c r="A15" s="11" t="s">
        <v>2</v>
      </c>
      <c r="B15" s="12" t="s">
        <v>121</v>
      </c>
      <c r="C15" s="8">
        <v>12</v>
      </c>
      <c r="D15" s="32">
        <v>445</v>
      </c>
      <c r="E15" s="13">
        <v>52204.17021257648</v>
      </c>
      <c r="F15" s="13">
        <v>44600</v>
      </c>
      <c r="G15" s="14">
        <v>0.4097792043493803</v>
      </c>
      <c r="H15" s="32">
        <v>465</v>
      </c>
      <c r="I15" s="13">
        <v>51080.501141996625</v>
      </c>
      <c r="J15" s="13">
        <v>45800</v>
      </c>
      <c r="K15" s="14">
        <v>0.37633869725600266</v>
      </c>
      <c r="L15" s="23">
        <f t="shared" si="1"/>
        <v>0.01476227625271087</v>
      </c>
      <c r="M15" s="23">
        <f t="shared" si="2"/>
        <v>-0.00722693877009728</v>
      </c>
      <c r="N15" s="23">
        <f t="shared" si="3"/>
        <v>0.00888935508416755</v>
      </c>
      <c r="O15" s="47">
        <f t="shared" si="4"/>
        <v>-0.011146835697792548</v>
      </c>
    </row>
    <row r="16" spans="1:15" ht="12" customHeight="1">
      <c r="A16" s="11" t="s">
        <v>2</v>
      </c>
      <c r="B16" s="12" t="s">
        <v>136</v>
      </c>
      <c r="C16" s="8">
        <v>13</v>
      </c>
      <c r="D16" s="32">
        <v>1495</v>
      </c>
      <c r="E16" s="13">
        <v>64541.16576207409</v>
      </c>
      <c r="F16" s="13">
        <v>55291.66666666667</v>
      </c>
      <c r="G16" s="14">
        <v>0.4064726623966657</v>
      </c>
      <c r="H16" s="32">
        <v>1660</v>
      </c>
      <c r="I16" s="13">
        <v>66050.15391461091</v>
      </c>
      <c r="J16" s="13">
        <v>58041.66666666667</v>
      </c>
      <c r="K16" s="14">
        <v>0.3796329713539011</v>
      </c>
      <c r="L16" s="23">
        <f t="shared" si="1"/>
        <v>0.03551318198692455</v>
      </c>
      <c r="M16" s="23">
        <f t="shared" si="2"/>
        <v>0.007733453923769229</v>
      </c>
      <c r="N16" s="23">
        <f t="shared" si="3"/>
        <v>0.016311245747899328</v>
      </c>
      <c r="O16" s="47">
        <f t="shared" si="4"/>
        <v>-0.008946563680921523</v>
      </c>
    </row>
    <row r="17" spans="1:15" ht="12" customHeight="1">
      <c r="A17" s="11" t="s">
        <v>2</v>
      </c>
      <c r="B17" s="12" t="s">
        <v>161</v>
      </c>
      <c r="C17" s="8">
        <v>14</v>
      </c>
      <c r="D17" s="32">
        <v>2285</v>
      </c>
      <c r="E17" s="13">
        <v>66717.63887334077</v>
      </c>
      <c r="F17" s="13">
        <v>54600</v>
      </c>
      <c r="G17" s="14">
        <v>0.4218180335055321</v>
      </c>
      <c r="H17" s="32">
        <v>2387</v>
      </c>
      <c r="I17" s="13">
        <v>69882.71755722135</v>
      </c>
      <c r="J17" s="13">
        <v>58000</v>
      </c>
      <c r="K17" s="14">
        <v>0.4075979939278975</v>
      </c>
      <c r="L17" s="23">
        <f t="shared" si="1"/>
        <v>0.014663578369848329</v>
      </c>
      <c r="M17" s="23">
        <f t="shared" si="2"/>
        <v>0.015569631320001331</v>
      </c>
      <c r="N17" s="23">
        <f t="shared" si="3"/>
        <v>0.020340480422664786</v>
      </c>
      <c r="O17" s="47">
        <f t="shared" si="4"/>
        <v>-0.0047400131925448745</v>
      </c>
    </row>
    <row r="18" spans="1:15" ht="12" customHeight="1">
      <c r="A18" s="11" t="s">
        <v>2</v>
      </c>
      <c r="B18" s="12" t="s">
        <v>3</v>
      </c>
      <c r="C18" s="8">
        <v>21</v>
      </c>
      <c r="D18" s="32">
        <v>342</v>
      </c>
      <c r="E18" s="13">
        <v>43762.85199146463</v>
      </c>
      <c r="F18" s="13">
        <v>38550</v>
      </c>
      <c r="G18" s="14">
        <v>0.3966181847783853</v>
      </c>
      <c r="H18" s="32">
        <v>341</v>
      </c>
      <c r="I18" s="13">
        <v>49437.37752532319</v>
      </c>
      <c r="J18" s="13">
        <v>41600</v>
      </c>
      <c r="K18" s="14">
        <v>0.4149524657465457</v>
      </c>
      <c r="L18" s="23">
        <f t="shared" si="1"/>
        <v>-0.0009756103754666734</v>
      </c>
      <c r="M18" s="23">
        <f t="shared" si="2"/>
        <v>0.04147760574622272</v>
      </c>
      <c r="N18" s="23">
        <f t="shared" si="3"/>
        <v>0.02570620491029607</v>
      </c>
      <c r="O18" s="47">
        <f t="shared" si="4"/>
        <v>0.006111426989386807</v>
      </c>
    </row>
    <row r="19" spans="1:15" ht="12" customHeight="1">
      <c r="A19" s="11" t="s">
        <v>2</v>
      </c>
      <c r="B19" s="12" t="s">
        <v>14</v>
      </c>
      <c r="C19" s="8">
        <v>22</v>
      </c>
      <c r="D19" s="32">
        <v>429</v>
      </c>
      <c r="E19" s="13">
        <v>46202.134416483896</v>
      </c>
      <c r="F19" s="13">
        <v>41900</v>
      </c>
      <c r="G19" s="14">
        <v>0.37501236076193367</v>
      </c>
      <c r="H19" s="32">
        <v>464</v>
      </c>
      <c r="I19" s="13">
        <v>47914.94323707064</v>
      </c>
      <c r="J19" s="13">
        <v>43346.72619047619</v>
      </c>
      <c r="K19" s="14">
        <v>0.39302079149707414</v>
      </c>
      <c r="L19" s="23">
        <f t="shared" si="1"/>
        <v>0.026487258089309185</v>
      </c>
      <c r="M19" s="23">
        <f t="shared" si="2"/>
        <v>0.012207722181235559</v>
      </c>
      <c r="N19" s="23">
        <f t="shared" si="3"/>
        <v>0.011379375758737265</v>
      </c>
      <c r="O19" s="47">
        <f t="shared" si="4"/>
        <v>0.006002810245046823</v>
      </c>
    </row>
    <row r="20" spans="1:15" ht="12" customHeight="1">
      <c r="A20" s="11" t="s">
        <v>2</v>
      </c>
      <c r="B20" s="12" t="s">
        <v>15</v>
      </c>
      <c r="C20" s="8">
        <v>23</v>
      </c>
      <c r="D20" s="32">
        <v>319</v>
      </c>
      <c r="E20" s="13">
        <v>52080.84886059024</v>
      </c>
      <c r="F20" s="13">
        <v>41100</v>
      </c>
      <c r="G20" s="14">
        <v>0.4513792991376565</v>
      </c>
      <c r="H20" s="32">
        <v>344</v>
      </c>
      <c r="I20" s="13">
        <v>49292.86775376126</v>
      </c>
      <c r="J20" s="13">
        <v>43166.66666666667</v>
      </c>
      <c r="K20" s="14">
        <v>0.4052639677329635</v>
      </c>
      <c r="L20" s="23">
        <f t="shared" si="1"/>
        <v>0.02546911889900705</v>
      </c>
      <c r="M20" s="23">
        <f t="shared" si="2"/>
        <v>-0.018172157257935195</v>
      </c>
      <c r="N20" s="23">
        <f t="shared" si="3"/>
        <v>0.01648794055627678</v>
      </c>
      <c r="O20" s="47">
        <f t="shared" si="4"/>
        <v>-0.01537177713489766</v>
      </c>
    </row>
    <row r="21" spans="1:15" ht="12" customHeight="1">
      <c r="A21" s="11" t="s">
        <v>2</v>
      </c>
      <c r="B21" s="12" t="s">
        <v>22</v>
      </c>
      <c r="C21" s="8">
        <v>24</v>
      </c>
      <c r="D21" s="32">
        <v>424</v>
      </c>
      <c r="E21" s="13">
        <v>49490.90151373232</v>
      </c>
      <c r="F21" s="13">
        <v>44155.555555555555</v>
      </c>
      <c r="G21" s="14">
        <v>0.37609970109481866</v>
      </c>
      <c r="H21" s="32">
        <v>452</v>
      </c>
      <c r="I21" s="13">
        <v>50393.1705380282</v>
      </c>
      <c r="J21" s="13">
        <v>47292.857142857145</v>
      </c>
      <c r="K21" s="14">
        <v>0.3554885556319885</v>
      </c>
      <c r="L21" s="23">
        <f t="shared" si="1"/>
        <v>0.021545055536037472</v>
      </c>
      <c r="M21" s="23">
        <f t="shared" si="2"/>
        <v>0.006040442277345459</v>
      </c>
      <c r="N21" s="23">
        <f t="shared" si="3"/>
        <v>0.02314393211571608</v>
      </c>
      <c r="O21" s="47">
        <f t="shared" si="4"/>
        <v>-0.006870381820943387</v>
      </c>
    </row>
    <row r="22" spans="1:15" ht="12" customHeight="1">
      <c r="A22" s="11" t="s">
        <v>2</v>
      </c>
      <c r="B22" s="12" t="s">
        <v>26</v>
      </c>
      <c r="C22" s="8">
        <v>25</v>
      </c>
      <c r="D22" s="32">
        <v>906</v>
      </c>
      <c r="E22" s="13">
        <v>48743.815381697365</v>
      </c>
      <c r="F22" s="13">
        <v>45029.16666666667</v>
      </c>
      <c r="G22" s="14">
        <v>0.3520611364070152</v>
      </c>
      <c r="H22" s="32">
        <v>972</v>
      </c>
      <c r="I22" s="13">
        <v>52259.014377635765</v>
      </c>
      <c r="J22" s="13">
        <v>48657.142857142855</v>
      </c>
      <c r="K22" s="14">
        <v>0.36311928737356475</v>
      </c>
      <c r="L22" s="23">
        <f t="shared" si="1"/>
        <v>0.023715681015666235</v>
      </c>
      <c r="M22" s="23">
        <f t="shared" si="2"/>
        <v>0.023482838147018903</v>
      </c>
      <c r="N22" s="23">
        <f t="shared" si="3"/>
        <v>0.0261658666363338</v>
      </c>
      <c r="O22" s="47">
        <f t="shared" si="4"/>
        <v>0.003686050322183184</v>
      </c>
    </row>
    <row r="23" spans="1:15" ht="12" customHeight="1">
      <c r="A23" s="11" t="s">
        <v>2</v>
      </c>
      <c r="B23" s="12" t="s">
        <v>31</v>
      </c>
      <c r="C23" s="8">
        <v>26</v>
      </c>
      <c r="D23" s="32">
        <v>314</v>
      </c>
      <c r="E23" s="13">
        <v>51643.93601371685</v>
      </c>
      <c r="F23" s="13">
        <v>45300</v>
      </c>
      <c r="G23" s="14">
        <v>0.3754314879795046</v>
      </c>
      <c r="H23" s="32">
        <v>323</v>
      </c>
      <c r="I23" s="13">
        <v>54556.89497407762</v>
      </c>
      <c r="J23" s="13">
        <v>46312.5</v>
      </c>
      <c r="K23" s="14">
        <v>0.39913635717659307</v>
      </c>
      <c r="L23" s="23">
        <f t="shared" si="1"/>
        <v>0.009464284859018068</v>
      </c>
      <c r="M23" s="23">
        <f t="shared" si="2"/>
        <v>0.01845873401295539</v>
      </c>
      <c r="N23" s="23">
        <f t="shared" si="3"/>
        <v>0.007395502835092493</v>
      </c>
      <c r="O23" s="47">
        <f t="shared" si="4"/>
        <v>0.007901623065696159</v>
      </c>
    </row>
    <row r="24" spans="1:15" ht="12" customHeight="1">
      <c r="A24" s="11" t="s">
        <v>2</v>
      </c>
      <c r="B24" s="12" t="s">
        <v>46</v>
      </c>
      <c r="C24" s="8">
        <v>27</v>
      </c>
      <c r="D24" s="32">
        <v>1918</v>
      </c>
      <c r="E24" s="13">
        <v>45989.46074470606</v>
      </c>
      <c r="F24" s="13">
        <v>43047.619047619046</v>
      </c>
      <c r="G24" s="14">
        <v>0.34412856682337367</v>
      </c>
      <c r="H24" s="32">
        <v>2026</v>
      </c>
      <c r="I24" s="13">
        <v>48259.55211575598</v>
      </c>
      <c r="J24" s="13">
        <v>43952.38095238095</v>
      </c>
      <c r="K24" s="14">
        <v>0.37129579452536343</v>
      </c>
      <c r="L24" s="23">
        <f t="shared" si="1"/>
        <v>0.018427878939714537</v>
      </c>
      <c r="M24" s="23">
        <f t="shared" si="2"/>
        <v>0.016190171014571986</v>
      </c>
      <c r="N24" s="23">
        <f t="shared" si="3"/>
        <v>0.006957382279084268</v>
      </c>
      <c r="O24" s="47">
        <f t="shared" si="4"/>
        <v>0.00905574256732992</v>
      </c>
    </row>
    <row r="25" spans="1:15" ht="12" customHeight="1">
      <c r="A25" s="11" t="s">
        <v>2</v>
      </c>
      <c r="B25" s="12" t="s">
        <v>48</v>
      </c>
      <c r="C25" s="8">
        <v>28</v>
      </c>
      <c r="D25" s="32">
        <v>616</v>
      </c>
      <c r="E25" s="13">
        <v>47789.723353807225</v>
      </c>
      <c r="F25" s="13">
        <v>41950</v>
      </c>
      <c r="G25" s="14">
        <v>0.3764084784966468</v>
      </c>
      <c r="H25" s="32">
        <v>629</v>
      </c>
      <c r="I25" s="13">
        <v>51050.08202523686</v>
      </c>
      <c r="J25" s="13">
        <v>44538.46153846154</v>
      </c>
      <c r="K25" s="14">
        <v>0.3862501615671816</v>
      </c>
      <c r="L25" s="23">
        <f t="shared" si="1"/>
        <v>0.006985718141727215</v>
      </c>
      <c r="M25" s="23">
        <f t="shared" si="2"/>
        <v>0.02224260125361832</v>
      </c>
      <c r="N25" s="23">
        <f t="shared" si="3"/>
        <v>0.020158726154014373</v>
      </c>
      <c r="O25" s="47">
        <f t="shared" si="4"/>
        <v>0.0032805610235115967</v>
      </c>
    </row>
    <row r="26" spans="1:15" ht="12" customHeight="1">
      <c r="A26" s="11" t="s">
        <v>2</v>
      </c>
      <c r="B26" s="12" t="s">
        <v>49</v>
      </c>
      <c r="C26" s="8">
        <v>29</v>
      </c>
      <c r="D26" s="32">
        <v>721</v>
      </c>
      <c r="E26" s="13">
        <v>55346.02895475585</v>
      </c>
      <c r="F26" s="13">
        <v>49230.76923076923</v>
      </c>
      <c r="G26" s="14">
        <v>0.37651899757083235</v>
      </c>
      <c r="H26" s="32">
        <v>772</v>
      </c>
      <c r="I26" s="13">
        <v>57079.66957493818</v>
      </c>
      <c r="J26" s="13">
        <v>49704.16666666667</v>
      </c>
      <c r="K26" s="14">
        <v>0.4000523658321457</v>
      </c>
      <c r="L26" s="23">
        <f t="shared" si="1"/>
        <v>0.023043291490475903</v>
      </c>
      <c r="M26" s="23">
        <f t="shared" si="2"/>
        <v>0.010334061868200184</v>
      </c>
      <c r="N26" s="23">
        <f t="shared" si="3"/>
        <v>0.0031950757574730204</v>
      </c>
      <c r="O26" s="47">
        <f t="shared" si="4"/>
        <v>0.007844456087104454</v>
      </c>
    </row>
    <row r="27" spans="1:15" ht="12" customHeight="1">
      <c r="A27" s="11" t="s">
        <v>2</v>
      </c>
      <c r="B27" s="12" t="s">
        <v>9</v>
      </c>
      <c r="C27" s="8">
        <v>30</v>
      </c>
      <c r="D27" s="32">
        <v>948</v>
      </c>
      <c r="E27" s="13">
        <v>53635.35788440364</v>
      </c>
      <c r="F27" s="13">
        <v>46607.69230769231</v>
      </c>
      <c r="G27" s="14">
        <v>0.38503491165966364</v>
      </c>
      <c r="H27" s="32">
        <v>995</v>
      </c>
      <c r="I27" s="13">
        <v>54695.0338978222</v>
      </c>
      <c r="J27" s="13">
        <v>47900</v>
      </c>
      <c r="K27" s="14">
        <v>0.3895195937992572</v>
      </c>
      <c r="L27" s="23">
        <f t="shared" si="1"/>
        <v>0.016260192789268713</v>
      </c>
      <c r="M27" s="23">
        <f t="shared" si="2"/>
        <v>0.006542779313503777</v>
      </c>
      <c r="N27" s="23">
        <f t="shared" si="3"/>
        <v>0.00915831840239556</v>
      </c>
      <c r="O27" s="47">
        <f t="shared" si="4"/>
        <v>0.0014948940465311922</v>
      </c>
    </row>
    <row r="28" spans="1:15" ht="12" customHeight="1">
      <c r="A28" s="11" t="s">
        <v>2</v>
      </c>
      <c r="B28" s="12" t="s">
        <v>60</v>
      </c>
      <c r="C28" s="8">
        <v>31</v>
      </c>
      <c r="D28" s="32">
        <v>991</v>
      </c>
      <c r="E28" s="13">
        <v>53949.25226516854</v>
      </c>
      <c r="F28" s="13">
        <v>47100</v>
      </c>
      <c r="G28" s="14">
        <v>0.3680016541067035</v>
      </c>
      <c r="H28" s="32">
        <v>1121</v>
      </c>
      <c r="I28" s="13">
        <v>53589.228597886744</v>
      </c>
      <c r="J28" s="13">
        <v>49300</v>
      </c>
      <c r="K28" s="14">
        <v>0.3317613989442924</v>
      </c>
      <c r="L28" s="23">
        <f t="shared" si="1"/>
        <v>0.04194305929453246</v>
      </c>
      <c r="M28" s="23">
        <f t="shared" si="2"/>
        <v>-0.002229425446737987</v>
      </c>
      <c r="N28" s="23">
        <f t="shared" si="3"/>
        <v>0.01533339513724763</v>
      </c>
      <c r="O28" s="47">
        <f t="shared" si="4"/>
        <v>-0.012080085054137027</v>
      </c>
    </row>
    <row r="29" spans="1:15" ht="12" customHeight="1">
      <c r="A29" s="11" t="s">
        <v>2</v>
      </c>
      <c r="B29" s="12" t="s">
        <v>70</v>
      </c>
      <c r="C29" s="8">
        <v>32</v>
      </c>
      <c r="D29" s="32">
        <v>220</v>
      </c>
      <c r="E29" s="13">
        <v>49121.139874988556</v>
      </c>
      <c r="F29" s="13">
        <v>42694.8717948718</v>
      </c>
      <c r="G29" s="14">
        <v>0.4031921650094454</v>
      </c>
      <c r="H29" s="32">
        <v>238</v>
      </c>
      <c r="I29" s="13">
        <v>49301.48345663053</v>
      </c>
      <c r="J29" s="13">
        <v>41500</v>
      </c>
      <c r="K29" s="14">
        <v>0.3904648559064746</v>
      </c>
      <c r="L29" s="23">
        <f t="shared" si="1"/>
        <v>0.02656099469311779</v>
      </c>
      <c r="M29" s="23">
        <f t="shared" si="2"/>
        <v>0.0012223069090762095</v>
      </c>
      <c r="N29" s="23">
        <f t="shared" si="3"/>
        <v>-0.009417173824147973</v>
      </c>
      <c r="O29" s="47">
        <f t="shared" si="4"/>
        <v>-0.004242436367656921</v>
      </c>
    </row>
    <row r="30" spans="1:15" ht="12" customHeight="1">
      <c r="A30" s="11" t="s">
        <v>2</v>
      </c>
      <c r="B30" s="12" t="s">
        <v>78</v>
      </c>
      <c r="C30" s="8">
        <v>33</v>
      </c>
      <c r="D30" s="32">
        <v>1072</v>
      </c>
      <c r="E30" s="13">
        <v>47794.15013397368</v>
      </c>
      <c r="F30" s="13">
        <v>44000</v>
      </c>
      <c r="G30" s="14">
        <v>0.35411741785232254</v>
      </c>
      <c r="H30" s="32">
        <v>1117</v>
      </c>
      <c r="I30" s="13">
        <v>49856.43132638668</v>
      </c>
      <c r="J30" s="13">
        <v>45600</v>
      </c>
      <c r="K30" s="14">
        <v>0.36799247540376906</v>
      </c>
      <c r="L30" s="23">
        <f t="shared" si="1"/>
        <v>0.01380118826557819</v>
      </c>
      <c r="M30" s="23">
        <f t="shared" si="2"/>
        <v>0.014181027417961012</v>
      </c>
      <c r="N30" s="42">
        <f t="shared" si="3"/>
        <v>0.01197718640592571</v>
      </c>
      <c r="O30" s="47">
        <f t="shared" si="4"/>
        <v>0.004625019183815508</v>
      </c>
    </row>
    <row r="31" spans="1:15" ht="12" customHeight="1">
      <c r="A31" s="11" t="s">
        <v>2</v>
      </c>
      <c r="B31" s="12" t="s">
        <v>84</v>
      </c>
      <c r="C31" s="8">
        <v>34</v>
      </c>
      <c r="D31" s="32">
        <v>830</v>
      </c>
      <c r="E31" s="13">
        <v>51353.74635196528</v>
      </c>
      <c r="F31" s="13">
        <v>43900</v>
      </c>
      <c r="G31" s="14">
        <v>0.40676873841791494</v>
      </c>
      <c r="H31" s="32">
        <v>808</v>
      </c>
      <c r="I31" s="13">
        <v>54524.162419434986</v>
      </c>
      <c r="J31" s="13">
        <v>46916.66666666667</v>
      </c>
      <c r="K31" s="14">
        <v>0.3932697044669515</v>
      </c>
      <c r="L31" s="23">
        <f t="shared" si="1"/>
        <v>-0.008914574864442248</v>
      </c>
      <c r="M31" s="23">
        <f t="shared" si="2"/>
        <v>0.020169394505693328</v>
      </c>
      <c r="N31" s="23">
        <f t="shared" si="3"/>
        <v>0.02240008327351717</v>
      </c>
      <c r="O31" s="47">
        <f t="shared" si="4"/>
        <v>-0.004499677983654489</v>
      </c>
    </row>
    <row r="32" spans="1:15" ht="12" customHeight="1">
      <c r="A32" s="11" t="s">
        <v>2</v>
      </c>
      <c r="B32" s="12" t="s">
        <v>87</v>
      </c>
      <c r="C32" s="8">
        <v>35</v>
      </c>
      <c r="D32" s="32">
        <v>1008</v>
      </c>
      <c r="E32" s="13">
        <v>46334.20171945407</v>
      </c>
      <c r="F32" s="13">
        <v>42800</v>
      </c>
      <c r="G32" s="14">
        <v>0.3459985795992196</v>
      </c>
      <c r="H32" s="32">
        <v>1054</v>
      </c>
      <c r="I32" s="13">
        <v>48138.479553138604</v>
      </c>
      <c r="J32" s="13">
        <v>45353.846153846156</v>
      </c>
      <c r="K32" s="14">
        <v>0.33874742328797963</v>
      </c>
      <c r="L32" s="23">
        <f t="shared" si="1"/>
        <v>0.014985939975239893</v>
      </c>
      <c r="M32" s="23">
        <f t="shared" si="2"/>
        <v>0.012815240844762599</v>
      </c>
      <c r="N32" s="23">
        <f t="shared" si="3"/>
        <v>0.019506778925680868</v>
      </c>
      <c r="O32" s="47">
        <f t="shared" si="4"/>
        <v>-0.002417052103746653</v>
      </c>
    </row>
    <row r="33" spans="1:15" ht="12" customHeight="1">
      <c r="A33" s="11" t="s">
        <v>2</v>
      </c>
      <c r="B33" s="12" t="s">
        <v>104</v>
      </c>
      <c r="C33" s="8">
        <v>36</v>
      </c>
      <c r="D33" s="32">
        <v>575</v>
      </c>
      <c r="E33" s="13">
        <v>41454.60993434906</v>
      </c>
      <c r="F33" s="13">
        <v>37933.333333333336</v>
      </c>
      <c r="G33" s="14">
        <v>0.3677892973478656</v>
      </c>
      <c r="H33" s="32">
        <v>602</v>
      </c>
      <c r="I33" s="13">
        <v>43153.7287609339</v>
      </c>
      <c r="J33" s="13">
        <v>40600</v>
      </c>
      <c r="K33" s="14">
        <v>0.3593307167576318</v>
      </c>
      <c r="L33" s="23">
        <f t="shared" si="1"/>
        <v>0.015413381001612603</v>
      </c>
      <c r="M33" s="23">
        <f t="shared" si="2"/>
        <v>0.013479958183022278</v>
      </c>
      <c r="N33" s="23">
        <f t="shared" si="3"/>
        <v>0.022904310557790186</v>
      </c>
      <c r="O33" s="47">
        <f t="shared" si="4"/>
        <v>-0.0028195268634112667</v>
      </c>
    </row>
    <row r="34" spans="1:15" ht="12" customHeight="1">
      <c r="A34" s="11" t="s">
        <v>2</v>
      </c>
      <c r="B34" s="12" t="s">
        <v>110</v>
      </c>
      <c r="C34" s="8">
        <v>37</v>
      </c>
      <c r="D34" s="32">
        <v>709</v>
      </c>
      <c r="E34" s="13">
        <v>41495.58219764214</v>
      </c>
      <c r="F34" s="13">
        <v>39923.07692307692</v>
      </c>
      <c r="G34" s="14">
        <v>0.34045704514645925</v>
      </c>
      <c r="H34" s="32">
        <v>744</v>
      </c>
      <c r="I34" s="13">
        <v>45838.58117427018</v>
      </c>
      <c r="J34" s="13">
        <v>42193.75</v>
      </c>
      <c r="K34" s="14">
        <v>0.358350312176132</v>
      </c>
      <c r="L34" s="23">
        <f t="shared" si="1"/>
        <v>0.016191520784152313</v>
      </c>
      <c r="M34" s="23">
        <f t="shared" si="2"/>
        <v>0.033736302787204187</v>
      </c>
      <c r="N34" s="23">
        <f t="shared" si="3"/>
        <v>0.01861024502798303</v>
      </c>
      <c r="O34" s="47">
        <f t="shared" si="4"/>
        <v>0.005964422343224252</v>
      </c>
    </row>
    <row r="35" spans="1:15" ht="12" customHeight="1">
      <c r="A35" s="11" t="s">
        <v>2</v>
      </c>
      <c r="B35" s="12" t="s">
        <v>118</v>
      </c>
      <c r="C35" s="8">
        <v>38</v>
      </c>
      <c r="D35" s="32">
        <v>667</v>
      </c>
      <c r="E35" s="13">
        <v>45017.95506879939</v>
      </c>
      <c r="F35" s="13">
        <v>43615.38461538462</v>
      </c>
      <c r="G35" s="14">
        <v>0.34755091762213663</v>
      </c>
      <c r="H35" s="32">
        <v>714</v>
      </c>
      <c r="I35" s="13">
        <v>46573.94517823625</v>
      </c>
      <c r="J35" s="13">
        <v>45650</v>
      </c>
      <c r="K35" s="14">
        <v>0.3502070869416274</v>
      </c>
      <c r="L35" s="23">
        <f t="shared" si="1"/>
        <v>0.02295719022654419</v>
      </c>
      <c r="M35" s="23">
        <f t="shared" si="2"/>
        <v>0.011391007922078922</v>
      </c>
      <c r="N35" s="23">
        <f t="shared" si="3"/>
        <v>0.01531396209535929</v>
      </c>
      <c r="O35" s="47">
        <f t="shared" si="4"/>
        <v>0.0008853897731635844</v>
      </c>
    </row>
    <row r="36" spans="1:15" ht="12" customHeight="1">
      <c r="A36" s="11" t="s">
        <v>2</v>
      </c>
      <c r="B36" s="12" t="s">
        <v>140</v>
      </c>
      <c r="C36" s="8">
        <v>39</v>
      </c>
      <c r="D36" s="32">
        <v>397</v>
      </c>
      <c r="E36" s="13">
        <v>46362.28755568872</v>
      </c>
      <c r="F36" s="13">
        <v>40300</v>
      </c>
      <c r="G36" s="14">
        <v>0.367233225017892</v>
      </c>
      <c r="H36" s="32">
        <v>431</v>
      </c>
      <c r="I36" s="13">
        <v>49952.85114365741</v>
      </c>
      <c r="J36" s="13">
        <v>44166.666666666664</v>
      </c>
      <c r="K36" s="14">
        <v>0.36855128922228275</v>
      </c>
      <c r="L36" s="23">
        <f t="shared" si="1"/>
        <v>0.027769174235380056</v>
      </c>
      <c r="M36" s="23">
        <f t="shared" si="2"/>
        <v>0.02517610503122647</v>
      </c>
      <c r="N36" s="23">
        <f t="shared" si="3"/>
        <v>0.031010747440948228</v>
      </c>
      <c r="O36" s="47">
        <f t="shared" si="4"/>
        <v>0.0004393547347969114</v>
      </c>
    </row>
    <row r="37" spans="1:15" ht="12" customHeight="1">
      <c r="A37" s="11" t="s">
        <v>2</v>
      </c>
      <c r="B37" s="12" t="s">
        <v>143</v>
      </c>
      <c r="C37" s="8">
        <v>40</v>
      </c>
      <c r="D37" s="32">
        <v>580</v>
      </c>
      <c r="E37" s="13">
        <v>44280.36479719781</v>
      </c>
      <c r="F37" s="13">
        <v>39422.22222222222</v>
      </c>
      <c r="G37" s="14">
        <v>0.36406152059993824</v>
      </c>
      <c r="H37" s="32">
        <v>574</v>
      </c>
      <c r="I37" s="13">
        <v>44758.29287026795</v>
      </c>
      <c r="J37" s="13">
        <v>42950</v>
      </c>
      <c r="K37" s="14">
        <v>0.35870126203545505</v>
      </c>
      <c r="L37" s="23">
        <f t="shared" si="1"/>
        <v>-0.0034602352802011183</v>
      </c>
      <c r="M37" s="23">
        <f t="shared" si="2"/>
        <v>0.003584875973285939</v>
      </c>
      <c r="N37" s="23">
        <f t="shared" si="3"/>
        <v>0.02898099961335765</v>
      </c>
      <c r="O37" s="47">
        <f t="shared" si="4"/>
        <v>-0.0017867528548277296</v>
      </c>
    </row>
    <row r="38" spans="1:15" ht="12" customHeight="1">
      <c r="A38" s="11" t="s">
        <v>2</v>
      </c>
      <c r="B38" s="12" t="s">
        <v>142</v>
      </c>
      <c r="C38" s="8">
        <v>41</v>
      </c>
      <c r="D38" s="32">
        <v>241</v>
      </c>
      <c r="E38" s="13">
        <v>40981.29771991696</v>
      </c>
      <c r="F38" s="13">
        <v>37500</v>
      </c>
      <c r="G38" s="14">
        <v>0.345140785321222</v>
      </c>
      <c r="H38" s="32">
        <v>244</v>
      </c>
      <c r="I38" s="13">
        <v>42856.949454034766</v>
      </c>
      <c r="J38" s="13">
        <v>40711.11111111111</v>
      </c>
      <c r="K38" s="14">
        <v>0.3532253640130023</v>
      </c>
      <c r="L38" s="23">
        <f t="shared" si="1"/>
        <v>0.004132278348463192</v>
      </c>
      <c r="M38" s="23">
        <f t="shared" si="2"/>
        <v>0.015029153217615221</v>
      </c>
      <c r="N38" s="23">
        <f t="shared" si="3"/>
        <v>0.02776517042133242</v>
      </c>
      <c r="O38" s="47">
        <f t="shared" si="4"/>
        <v>0.0026948595639267694</v>
      </c>
    </row>
    <row r="39" spans="1:15" ht="12" customHeight="1">
      <c r="A39" s="11" t="s">
        <v>2</v>
      </c>
      <c r="B39" s="12" t="s">
        <v>148</v>
      </c>
      <c r="C39" s="8">
        <v>42</v>
      </c>
      <c r="D39" s="32">
        <v>472</v>
      </c>
      <c r="E39" s="13">
        <v>42084.76683773573</v>
      </c>
      <c r="F39" s="13">
        <v>38200</v>
      </c>
      <c r="G39" s="14">
        <v>0.3905966456974226</v>
      </c>
      <c r="H39" s="32">
        <v>475</v>
      </c>
      <c r="I39" s="13">
        <v>45955.2972248435</v>
      </c>
      <c r="J39" s="13">
        <v>41700</v>
      </c>
      <c r="K39" s="14">
        <v>0.3975061602469563</v>
      </c>
      <c r="L39" s="23">
        <f t="shared" si="1"/>
        <v>0.0021141711980243727</v>
      </c>
      <c r="M39" s="23">
        <f t="shared" si="2"/>
        <v>0.029762054717289876</v>
      </c>
      <c r="N39" s="23">
        <f t="shared" si="3"/>
        <v>0.0296530193447897</v>
      </c>
      <c r="O39" s="47">
        <f t="shared" si="4"/>
        <v>0.002303171516511234</v>
      </c>
    </row>
    <row r="40" spans="1:15" ht="12" customHeight="1">
      <c r="A40" s="11" t="s">
        <v>2</v>
      </c>
      <c r="B40" s="12" t="s">
        <v>151</v>
      </c>
      <c r="C40" s="8">
        <v>43</v>
      </c>
      <c r="D40" s="32">
        <v>150</v>
      </c>
      <c r="E40" s="13">
        <v>46160.036508650555</v>
      </c>
      <c r="F40" s="13">
        <v>37600</v>
      </c>
      <c r="G40" s="14">
        <v>0.38279469280805184</v>
      </c>
      <c r="H40" s="32">
        <v>155</v>
      </c>
      <c r="I40" s="13">
        <v>51032.361422925926</v>
      </c>
      <c r="J40" s="13">
        <v>42933.333333333336</v>
      </c>
      <c r="K40" s="14">
        <v>0.37491440603573295</v>
      </c>
      <c r="L40" s="23">
        <f t="shared" si="1"/>
        <v>0.01098989096313252</v>
      </c>
      <c r="M40" s="23">
        <f t="shared" si="2"/>
        <v>0.034014209953374674</v>
      </c>
      <c r="N40" s="23">
        <f t="shared" si="3"/>
        <v>0.045206867200244805</v>
      </c>
      <c r="O40" s="47">
        <f t="shared" si="4"/>
        <v>-0.00262676225743963</v>
      </c>
    </row>
    <row r="41" spans="1:15" ht="12" customHeight="1">
      <c r="A41" s="11" t="s">
        <v>2</v>
      </c>
      <c r="B41" s="12" t="s">
        <v>155</v>
      </c>
      <c r="C41" s="8">
        <v>44</v>
      </c>
      <c r="D41" s="32">
        <v>362</v>
      </c>
      <c r="E41" s="13">
        <v>43376.85212257398</v>
      </c>
      <c r="F41" s="13">
        <v>37238.88888888889</v>
      </c>
      <c r="G41" s="14">
        <v>0.41656799777120807</v>
      </c>
      <c r="H41" s="32">
        <v>370</v>
      </c>
      <c r="I41" s="13">
        <v>45562.43439072386</v>
      </c>
      <c r="J41" s="13">
        <v>40225</v>
      </c>
      <c r="K41" s="14">
        <v>0.38783830589885626</v>
      </c>
      <c r="L41" s="23">
        <f t="shared" si="1"/>
        <v>0.0073128740185919305</v>
      </c>
      <c r="M41" s="23">
        <f t="shared" si="2"/>
        <v>0.016520862161163663</v>
      </c>
      <c r="N41" s="23">
        <f t="shared" si="3"/>
        <v>0.026045089301152125</v>
      </c>
      <c r="O41" s="47">
        <f t="shared" si="4"/>
        <v>-0.009576563957450601</v>
      </c>
    </row>
    <row r="42" spans="1:15" ht="12" customHeight="1">
      <c r="A42" s="11" t="s">
        <v>2</v>
      </c>
      <c r="B42" s="12" t="s">
        <v>10</v>
      </c>
      <c r="C42" s="8">
        <v>51</v>
      </c>
      <c r="D42" s="32">
        <v>2012</v>
      </c>
      <c r="E42" s="13">
        <v>52419.14103526563</v>
      </c>
      <c r="F42" s="13">
        <v>46300</v>
      </c>
      <c r="G42" s="14">
        <v>0.36674317425448755</v>
      </c>
      <c r="H42" s="32">
        <v>2045</v>
      </c>
      <c r="I42" s="13">
        <v>54573.918966250356</v>
      </c>
      <c r="J42" s="13">
        <v>48041.66666666667</v>
      </c>
      <c r="K42" s="14">
        <v>0.3642787149532966</v>
      </c>
      <c r="L42" s="23">
        <f t="shared" si="1"/>
        <v>0.00543757599502559</v>
      </c>
      <c r="M42" s="23">
        <f t="shared" si="2"/>
        <v>0.0135186559124576</v>
      </c>
      <c r="N42" s="23">
        <f t="shared" si="3"/>
        <v>0.012384976015306748</v>
      </c>
      <c r="O42" s="47">
        <f t="shared" si="4"/>
        <v>-0.0008214864337303118</v>
      </c>
    </row>
    <row r="43" spans="1:15" ht="12" customHeight="1">
      <c r="A43" s="11" t="s">
        <v>2</v>
      </c>
      <c r="B43" s="12" t="s">
        <v>12</v>
      </c>
      <c r="C43" s="8">
        <v>52</v>
      </c>
      <c r="D43" s="32">
        <v>5620</v>
      </c>
      <c r="E43" s="13">
        <v>54051.83887525479</v>
      </c>
      <c r="F43" s="13">
        <v>48100</v>
      </c>
      <c r="G43" s="14">
        <v>0.36765769505696305</v>
      </c>
      <c r="H43" s="32">
        <v>6027</v>
      </c>
      <c r="I43" s="13">
        <v>54881.782603951186</v>
      </c>
      <c r="J43" s="13">
        <v>49800</v>
      </c>
      <c r="K43" s="14">
        <v>0.35553161017273494</v>
      </c>
      <c r="L43" s="23">
        <f t="shared" si="1"/>
        <v>0.023579608277579878</v>
      </c>
      <c r="M43" s="23">
        <f t="shared" si="2"/>
        <v>0.005092221341593373</v>
      </c>
      <c r="N43" s="23">
        <f t="shared" si="3"/>
        <v>0.01164488213956294</v>
      </c>
      <c r="O43" s="47">
        <f t="shared" si="4"/>
        <v>-0.0040420282947427055</v>
      </c>
    </row>
    <row r="44" spans="1:15" ht="12" customHeight="1">
      <c r="A44" s="11" t="s">
        <v>2</v>
      </c>
      <c r="B44" s="12" t="s">
        <v>25</v>
      </c>
      <c r="C44" s="8">
        <v>53</v>
      </c>
      <c r="D44" s="32">
        <v>8885</v>
      </c>
      <c r="E44" s="13">
        <v>48478.64392336264</v>
      </c>
      <c r="F44" s="13">
        <v>43769.230769230766</v>
      </c>
      <c r="G44" s="14">
        <v>0.3586596045824111</v>
      </c>
      <c r="H44" s="32">
        <v>9683</v>
      </c>
      <c r="I44" s="13">
        <v>50545.657281725464</v>
      </c>
      <c r="J44" s="13">
        <v>45700</v>
      </c>
      <c r="K44" s="14">
        <v>0.3650450629297773</v>
      </c>
      <c r="L44" s="23">
        <f t="shared" si="1"/>
        <v>0.02908401732399435</v>
      </c>
      <c r="M44" s="23">
        <f t="shared" si="2"/>
        <v>0.014015192339936089</v>
      </c>
      <c r="N44" s="23">
        <f t="shared" si="3"/>
        <v>0.014493094790079653</v>
      </c>
      <c r="O44" s="47">
        <f t="shared" si="4"/>
        <v>0.002128486115788734</v>
      </c>
    </row>
    <row r="45" spans="1:15" ht="12" customHeight="1">
      <c r="A45" s="11" t="s">
        <v>2</v>
      </c>
      <c r="B45" s="12" t="s">
        <v>29</v>
      </c>
      <c r="C45" s="8">
        <v>54</v>
      </c>
      <c r="D45" s="32">
        <v>3962</v>
      </c>
      <c r="E45" s="13">
        <v>54123.781738859805</v>
      </c>
      <c r="F45" s="13">
        <v>48483.33333333333</v>
      </c>
      <c r="G45" s="14">
        <v>0.35919931262631344</v>
      </c>
      <c r="H45" s="32">
        <v>3940</v>
      </c>
      <c r="I45" s="13">
        <v>56988.61131795743</v>
      </c>
      <c r="J45" s="13">
        <v>49700</v>
      </c>
      <c r="K45" s="14">
        <v>0.3680801159462507</v>
      </c>
      <c r="L45" s="23">
        <f t="shared" si="1"/>
        <v>-0.0018543535468633632</v>
      </c>
      <c r="M45" s="23">
        <f t="shared" si="2"/>
        <v>0.017341232750329505</v>
      </c>
      <c r="N45" s="23">
        <f t="shared" si="3"/>
        <v>0.008295833571303035</v>
      </c>
      <c r="O45" s="47">
        <f t="shared" si="4"/>
        <v>0.002960267773312412</v>
      </c>
    </row>
    <row r="46" spans="1:15" ht="12" customHeight="1">
      <c r="A46" s="11" t="s">
        <v>2</v>
      </c>
      <c r="B46" s="12" t="s">
        <v>39</v>
      </c>
      <c r="C46" s="8">
        <v>55</v>
      </c>
      <c r="D46" s="32">
        <v>1838</v>
      </c>
      <c r="E46" s="13">
        <v>52157.85320320924</v>
      </c>
      <c r="F46" s="13">
        <v>47000</v>
      </c>
      <c r="G46" s="14">
        <v>0.35794375789610644</v>
      </c>
      <c r="H46" s="32">
        <v>2125</v>
      </c>
      <c r="I46" s="13">
        <v>53924.370034311585</v>
      </c>
      <c r="J46" s="13">
        <v>48800</v>
      </c>
      <c r="K46" s="14">
        <v>0.36784497488911405</v>
      </c>
      <c r="L46" s="23">
        <f t="shared" si="1"/>
        <v>0.049553245146882974</v>
      </c>
      <c r="M46" s="23">
        <f t="shared" si="2"/>
        <v>0.011164446112249093</v>
      </c>
      <c r="N46" s="23">
        <f t="shared" si="3"/>
        <v>0.012606369101222592</v>
      </c>
      <c r="O46" s="47">
        <f t="shared" si="4"/>
        <v>0.0033004056643358703</v>
      </c>
    </row>
    <row r="47" spans="1:15" ht="12" customHeight="1">
      <c r="A47" s="11" t="s">
        <v>2</v>
      </c>
      <c r="B47" s="12" t="s">
        <v>43</v>
      </c>
      <c r="C47" s="8">
        <v>56</v>
      </c>
      <c r="D47" s="32">
        <v>4682</v>
      </c>
      <c r="E47" s="13">
        <v>47896.68364669444</v>
      </c>
      <c r="F47" s="13">
        <v>44066.666666666664</v>
      </c>
      <c r="G47" s="14">
        <v>0.35161686405166387</v>
      </c>
      <c r="H47" s="32">
        <v>4840</v>
      </c>
      <c r="I47" s="13">
        <v>48229.62663295218</v>
      </c>
      <c r="J47" s="13">
        <v>44666.666666666664</v>
      </c>
      <c r="K47" s="14">
        <v>0.3620777798777751</v>
      </c>
      <c r="L47" s="23">
        <f t="shared" si="1"/>
        <v>0.01112453980067718</v>
      </c>
      <c r="M47" s="23">
        <f t="shared" si="2"/>
        <v>0.0023117431599677385</v>
      </c>
      <c r="N47" s="23">
        <f t="shared" si="3"/>
        <v>0.004518133637004373</v>
      </c>
      <c r="O47" s="47">
        <f t="shared" si="4"/>
        <v>0.0034869719420370835</v>
      </c>
    </row>
    <row r="48" spans="1:15" ht="12" customHeight="1">
      <c r="A48" s="11" t="s">
        <v>2</v>
      </c>
      <c r="B48" s="12" t="s">
        <v>50</v>
      </c>
      <c r="C48" s="8">
        <v>57</v>
      </c>
      <c r="D48" s="32">
        <v>1195</v>
      </c>
      <c r="E48" s="13">
        <v>50072.330808368046</v>
      </c>
      <c r="F48" s="13">
        <v>44700</v>
      </c>
      <c r="G48" s="14">
        <v>0.37992786237746284</v>
      </c>
      <c r="H48" s="32">
        <v>1239</v>
      </c>
      <c r="I48" s="13">
        <v>51222.57332372827</v>
      </c>
      <c r="J48" s="13">
        <v>46500</v>
      </c>
      <c r="K48" s="14">
        <v>0.37679189221457243</v>
      </c>
      <c r="L48" s="23">
        <f t="shared" si="1"/>
        <v>0.012125733517990511</v>
      </c>
      <c r="M48" s="23">
        <f t="shared" si="2"/>
        <v>0.007599310590201025</v>
      </c>
      <c r="N48" s="23">
        <f t="shared" si="3"/>
        <v>0.013246572314440375</v>
      </c>
      <c r="O48" s="47">
        <f t="shared" si="4"/>
        <v>-0.001045323387630137</v>
      </c>
    </row>
    <row r="49" spans="1:15" ht="12" customHeight="1">
      <c r="A49" s="11" t="s">
        <v>2</v>
      </c>
      <c r="B49" s="12" t="s">
        <v>53</v>
      </c>
      <c r="C49" s="8">
        <v>58</v>
      </c>
      <c r="D49" s="32">
        <v>2129</v>
      </c>
      <c r="E49" s="13">
        <v>47175.484195074</v>
      </c>
      <c r="F49" s="13">
        <v>43500</v>
      </c>
      <c r="G49" s="14">
        <v>0.3343935923972846</v>
      </c>
      <c r="H49" s="32">
        <v>2273</v>
      </c>
      <c r="I49" s="13">
        <v>48853.014870098756</v>
      </c>
      <c r="J49" s="13">
        <v>46000</v>
      </c>
      <c r="K49" s="14">
        <v>0.3349371773845492</v>
      </c>
      <c r="L49" s="23">
        <f t="shared" si="1"/>
        <v>0.022055763072584833</v>
      </c>
      <c r="M49" s="23">
        <f t="shared" si="2"/>
        <v>0.01171533943655989</v>
      </c>
      <c r="N49" s="23">
        <f t="shared" si="3"/>
        <v>0.018801380823012748</v>
      </c>
      <c r="O49" s="47">
        <f t="shared" si="4"/>
        <v>0.00018119499575486309</v>
      </c>
    </row>
    <row r="50" spans="1:15" ht="12" customHeight="1">
      <c r="A50" s="11" t="s">
        <v>2</v>
      </c>
      <c r="B50" s="12" t="s">
        <v>66</v>
      </c>
      <c r="C50" s="8">
        <v>59</v>
      </c>
      <c r="D50" s="32">
        <v>941</v>
      </c>
      <c r="E50" s="13">
        <v>50273.18297247471</v>
      </c>
      <c r="F50" s="13">
        <v>47400</v>
      </c>
      <c r="G50" s="14">
        <v>0.3298279544600764</v>
      </c>
      <c r="H50" s="32">
        <v>1019</v>
      </c>
      <c r="I50" s="13">
        <v>52468.72599891105</v>
      </c>
      <c r="J50" s="13">
        <v>48400</v>
      </c>
      <c r="K50" s="14">
        <v>0.3361731202055828</v>
      </c>
      <c r="L50" s="23">
        <f t="shared" si="1"/>
        <v>0.026900078034479025</v>
      </c>
      <c r="M50" s="23">
        <f t="shared" si="2"/>
        <v>0.014350494939153302</v>
      </c>
      <c r="N50" s="23">
        <f t="shared" si="3"/>
        <v>0.006983466475385169</v>
      </c>
      <c r="O50" s="47">
        <f t="shared" si="4"/>
        <v>0.00211505524850214</v>
      </c>
    </row>
    <row r="51" spans="1:15" ht="12" customHeight="1">
      <c r="A51" s="11" t="s">
        <v>2</v>
      </c>
      <c r="B51" s="12" t="s">
        <v>71</v>
      </c>
      <c r="C51" s="8">
        <v>60</v>
      </c>
      <c r="D51" s="32">
        <v>1327</v>
      </c>
      <c r="E51" s="13">
        <v>42619.13124479215</v>
      </c>
      <c r="F51" s="13">
        <v>39600</v>
      </c>
      <c r="G51" s="14">
        <v>0.34190712884107843</v>
      </c>
      <c r="H51" s="32">
        <v>1272</v>
      </c>
      <c r="I51" s="13">
        <v>46160.26781798876</v>
      </c>
      <c r="J51" s="13">
        <v>41211.11111111111</v>
      </c>
      <c r="K51" s="14">
        <v>0.351379497943</v>
      </c>
      <c r="L51" s="23">
        <f t="shared" si="1"/>
        <v>-0.01401101595563714</v>
      </c>
      <c r="M51" s="23">
        <f t="shared" si="2"/>
        <v>0.026962477041150956</v>
      </c>
      <c r="N51" s="23">
        <f t="shared" si="3"/>
        <v>0.013381673407686812</v>
      </c>
      <c r="O51" s="47">
        <f t="shared" si="4"/>
        <v>0.0031574563673071876</v>
      </c>
    </row>
    <row r="52" spans="1:15" ht="12" customHeight="1">
      <c r="A52" s="11" t="s">
        <v>2</v>
      </c>
      <c r="B52" s="12" t="s">
        <v>72</v>
      </c>
      <c r="C52" s="8">
        <v>61</v>
      </c>
      <c r="D52" s="32">
        <v>477</v>
      </c>
      <c r="E52" s="13">
        <v>48615.89343631713</v>
      </c>
      <c r="F52" s="13">
        <v>42866.666666666664</v>
      </c>
      <c r="G52" s="14">
        <v>0.38778311077417954</v>
      </c>
      <c r="H52" s="32">
        <v>504</v>
      </c>
      <c r="I52" s="13">
        <v>52033.237126040745</v>
      </c>
      <c r="J52" s="13">
        <v>46627.77777777778</v>
      </c>
      <c r="K52" s="14">
        <v>0.3837730051367853</v>
      </c>
      <c r="L52" s="23">
        <f t="shared" si="1"/>
        <v>0.018522715223547648</v>
      </c>
      <c r="M52" s="23">
        <f t="shared" si="2"/>
        <v>0.02290238525902355</v>
      </c>
      <c r="N52" s="23">
        <f t="shared" si="3"/>
        <v>0.028430626492011335</v>
      </c>
      <c r="O52" s="47">
        <f t="shared" si="4"/>
        <v>-0.0013367018791314116</v>
      </c>
    </row>
    <row r="53" spans="1:15" ht="12" customHeight="1">
      <c r="A53" s="11" t="s">
        <v>2</v>
      </c>
      <c r="B53" s="12" t="s">
        <v>79</v>
      </c>
      <c r="C53" s="8">
        <v>62</v>
      </c>
      <c r="D53" s="32">
        <v>10071</v>
      </c>
      <c r="E53" s="13">
        <v>49709.735066530215</v>
      </c>
      <c r="F53" s="13">
        <v>45500</v>
      </c>
      <c r="G53" s="14">
        <v>0.35211660487289037</v>
      </c>
      <c r="H53" s="32">
        <v>10428</v>
      </c>
      <c r="I53" s="13">
        <v>49721.9947424248</v>
      </c>
      <c r="J53" s="13">
        <v>45316.666666666664</v>
      </c>
      <c r="K53" s="14">
        <v>0.3677148046680888</v>
      </c>
      <c r="L53" s="23">
        <f t="shared" si="1"/>
        <v>0.011679171576307157</v>
      </c>
      <c r="M53" s="23">
        <f t="shared" si="2"/>
        <v>8.220165974659466E-05</v>
      </c>
      <c r="N53" s="23">
        <f t="shared" si="3"/>
        <v>-0.0013449093132801293</v>
      </c>
      <c r="O53" s="47">
        <f t="shared" si="4"/>
        <v>0.005199399931732814</v>
      </c>
    </row>
    <row r="54" spans="1:15" ht="12" customHeight="1">
      <c r="A54" s="11" t="s">
        <v>2</v>
      </c>
      <c r="B54" s="12" t="s">
        <v>86</v>
      </c>
      <c r="C54" s="8">
        <v>63</v>
      </c>
      <c r="D54" s="32">
        <v>828</v>
      </c>
      <c r="E54" s="13">
        <v>58604.985458764415</v>
      </c>
      <c r="F54" s="13">
        <v>52552.380952380954</v>
      </c>
      <c r="G54" s="14">
        <v>0.36199060687732754</v>
      </c>
      <c r="H54" s="32">
        <v>894</v>
      </c>
      <c r="I54" s="13">
        <v>60509.12688752082</v>
      </c>
      <c r="J54" s="13">
        <v>53850</v>
      </c>
      <c r="K54" s="14">
        <v>0.36153507323262923</v>
      </c>
      <c r="L54" s="23">
        <f t="shared" si="1"/>
        <v>0.025893773644965812</v>
      </c>
      <c r="M54" s="23">
        <f t="shared" si="2"/>
        <v>0.010715147796531044</v>
      </c>
      <c r="N54" s="23">
        <f t="shared" si="3"/>
        <v>0.008163809960740176</v>
      </c>
      <c r="O54" s="47">
        <f t="shared" si="4"/>
        <v>-0.00015184454823276758</v>
      </c>
    </row>
    <row r="55" spans="1:15" ht="12" customHeight="1">
      <c r="A55" s="11" t="s">
        <v>2</v>
      </c>
      <c r="B55" s="12" t="s">
        <v>99</v>
      </c>
      <c r="C55" s="8">
        <v>64</v>
      </c>
      <c r="D55" s="32">
        <v>2651</v>
      </c>
      <c r="E55" s="13">
        <v>65198.397235458164</v>
      </c>
      <c r="F55" s="13">
        <v>52500</v>
      </c>
      <c r="G55" s="14">
        <v>0.42386297365533304</v>
      </c>
      <c r="H55" s="32">
        <v>2907</v>
      </c>
      <c r="I55" s="13">
        <v>64191.95288902149</v>
      </c>
      <c r="J55" s="13">
        <v>53266.666666666664</v>
      </c>
      <c r="K55" s="14">
        <v>0.4091781682552446</v>
      </c>
      <c r="L55" s="23">
        <f t="shared" si="1"/>
        <v>0.031205216627587573</v>
      </c>
      <c r="M55" s="23">
        <f t="shared" si="2"/>
        <v>-0.005172253567230278</v>
      </c>
      <c r="N55" s="23">
        <f t="shared" si="3"/>
        <v>0.004844220503186003</v>
      </c>
      <c r="O55" s="47">
        <f t="shared" si="4"/>
        <v>-0.00489493513336281</v>
      </c>
    </row>
    <row r="56" spans="1:15" ht="12" customHeight="1">
      <c r="A56" s="11" t="s">
        <v>2</v>
      </c>
      <c r="B56" s="12" t="s">
        <v>100</v>
      </c>
      <c r="C56" s="8">
        <v>65</v>
      </c>
      <c r="D56" s="32">
        <v>548</v>
      </c>
      <c r="E56" s="13">
        <v>52409.13921311544</v>
      </c>
      <c r="F56" s="13">
        <v>46000</v>
      </c>
      <c r="G56" s="14">
        <v>0.38095921495820534</v>
      </c>
      <c r="H56" s="32">
        <v>566</v>
      </c>
      <c r="I56" s="13">
        <v>54579.28418358724</v>
      </c>
      <c r="J56" s="13">
        <v>50188.88888888889</v>
      </c>
      <c r="K56" s="14">
        <v>0.37200334492992954</v>
      </c>
      <c r="L56" s="23">
        <f t="shared" si="1"/>
        <v>0.01083116737296419</v>
      </c>
      <c r="M56" s="23">
        <f t="shared" si="2"/>
        <v>0.013616339884737538</v>
      </c>
      <c r="N56" s="23">
        <f t="shared" si="3"/>
        <v>0.02947684556247898</v>
      </c>
      <c r="O56" s="47">
        <f t="shared" si="4"/>
        <v>-0.0029852900094252677</v>
      </c>
    </row>
    <row r="57" spans="1:15" ht="12" customHeight="1">
      <c r="A57" s="11" t="s">
        <v>2</v>
      </c>
      <c r="B57" s="12" t="s">
        <v>109</v>
      </c>
      <c r="C57" s="8">
        <v>66</v>
      </c>
      <c r="D57" s="32">
        <v>7398</v>
      </c>
      <c r="E57" s="13">
        <v>44633.98031455374</v>
      </c>
      <c r="F57" s="13">
        <v>40400</v>
      </c>
      <c r="G57" s="14">
        <v>0.3819465068667924</v>
      </c>
      <c r="H57" s="32">
        <v>8644</v>
      </c>
      <c r="I57" s="13">
        <v>48730.03266652854</v>
      </c>
      <c r="J57" s="13">
        <v>43804.76190476191</v>
      </c>
      <c r="K57" s="14">
        <v>0.38077755353858117</v>
      </c>
      <c r="L57" s="23">
        <f t="shared" si="1"/>
        <v>0.05325487290870301</v>
      </c>
      <c r="M57" s="23">
        <f t="shared" si="2"/>
        <v>0.029699167582439623</v>
      </c>
      <c r="N57" s="23">
        <f t="shared" si="3"/>
        <v>0.027337922476903476</v>
      </c>
      <c r="O57" s="47">
        <f t="shared" si="4"/>
        <v>-0.0003896511094037362</v>
      </c>
    </row>
    <row r="58" spans="1:15" ht="12" customHeight="1">
      <c r="A58" s="11" t="s">
        <v>2</v>
      </c>
      <c r="B58" s="12" t="s">
        <v>115</v>
      </c>
      <c r="C58" s="8">
        <v>67</v>
      </c>
      <c r="D58" s="32">
        <v>1918</v>
      </c>
      <c r="E58" s="13">
        <v>46557.95145825575</v>
      </c>
      <c r="F58" s="13">
        <v>42400</v>
      </c>
      <c r="G58" s="14">
        <v>0.36768378947817926</v>
      </c>
      <c r="H58" s="32">
        <v>2082</v>
      </c>
      <c r="I58" s="13">
        <v>48965.96272244312</v>
      </c>
      <c r="J58" s="13">
        <v>44800</v>
      </c>
      <c r="K58" s="14">
        <v>0.36660533290013436</v>
      </c>
      <c r="L58" s="23">
        <f t="shared" si="1"/>
        <v>0.027726071978307676</v>
      </c>
      <c r="M58" s="23">
        <f t="shared" si="2"/>
        <v>0.016951274207455347</v>
      </c>
      <c r="N58" s="23">
        <f t="shared" si="3"/>
        <v>0.018522715223547648</v>
      </c>
      <c r="O58" s="47">
        <f t="shared" si="4"/>
        <v>-0.00035948552601496503</v>
      </c>
    </row>
    <row r="59" spans="1:15" ht="12" customHeight="1">
      <c r="A59" s="11" t="s">
        <v>2</v>
      </c>
      <c r="B59" s="12" t="s">
        <v>122</v>
      </c>
      <c r="C59" s="8">
        <v>68</v>
      </c>
      <c r="D59" s="32">
        <v>1201</v>
      </c>
      <c r="E59" s="13">
        <v>44441.91382748942</v>
      </c>
      <c r="F59" s="13">
        <v>42300</v>
      </c>
      <c r="G59" s="14">
        <v>0.3481642612375786</v>
      </c>
      <c r="H59" s="32">
        <v>1255</v>
      </c>
      <c r="I59" s="13">
        <v>47792.198548230735</v>
      </c>
      <c r="J59" s="13">
        <v>44277.777777777774</v>
      </c>
      <c r="K59" s="14">
        <v>0.35244341142415786</v>
      </c>
      <c r="L59" s="23">
        <f t="shared" si="1"/>
        <v>0.014768333070473094</v>
      </c>
      <c r="M59" s="23">
        <f t="shared" si="2"/>
        <v>0.02452230720366111</v>
      </c>
      <c r="N59" s="23">
        <f t="shared" si="3"/>
        <v>0.015348542269837395</v>
      </c>
      <c r="O59" s="47">
        <f t="shared" si="4"/>
        <v>0.0014263833955264205</v>
      </c>
    </row>
    <row r="60" spans="1:15" ht="12" customHeight="1">
      <c r="A60" s="11" t="s">
        <v>2</v>
      </c>
      <c r="B60" s="12" t="s">
        <v>154</v>
      </c>
      <c r="C60" s="8">
        <v>69</v>
      </c>
      <c r="D60" s="32">
        <v>7346</v>
      </c>
      <c r="E60" s="13">
        <v>55867.35574365626</v>
      </c>
      <c r="F60" s="13">
        <v>47240.38461538461</v>
      </c>
      <c r="G60" s="14">
        <v>0.3983562779644196</v>
      </c>
      <c r="H60" s="32">
        <v>7831</v>
      </c>
      <c r="I60" s="13">
        <v>56750.62070060321</v>
      </c>
      <c r="J60" s="13">
        <v>48733.333333333336</v>
      </c>
      <c r="K60" s="14">
        <v>0.39976767779504824</v>
      </c>
      <c r="L60" s="23">
        <f t="shared" si="1"/>
        <v>0.021540132984829707</v>
      </c>
      <c r="M60" s="23">
        <f t="shared" si="2"/>
        <v>0.005242480675712313</v>
      </c>
      <c r="N60" s="23">
        <f t="shared" si="3"/>
        <v>0.010425344335263986</v>
      </c>
      <c r="O60" s="47">
        <f t="shared" si="4"/>
        <v>0.00047046661020955227</v>
      </c>
    </row>
    <row r="61" spans="1:15" ht="12" customHeight="1">
      <c r="A61" s="11" t="s">
        <v>2</v>
      </c>
      <c r="B61" s="12" t="s">
        <v>157</v>
      </c>
      <c r="C61" s="8">
        <v>70</v>
      </c>
      <c r="D61" s="32">
        <v>313</v>
      </c>
      <c r="E61" s="13">
        <v>46251.862299758286</v>
      </c>
      <c r="F61" s="13">
        <v>42600</v>
      </c>
      <c r="G61" s="14">
        <v>0.3555770792936599</v>
      </c>
      <c r="H61" s="32">
        <v>310</v>
      </c>
      <c r="I61" s="13">
        <v>48161.046729554815</v>
      </c>
      <c r="J61" s="13">
        <v>46050</v>
      </c>
      <c r="K61" s="14">
        <v>0.34651843180642383</v>
      </c>
      <c r="L61" s="23">
        <f t="shared" si="1"/>
        <v>-0.003205150191172179</v>
      </c>
      <c r="M61" s="23">
        <f t="shared" si="2"/>
        <v>0.01357424002768326</v>
      </c>
      <c r="N61" s="23">
        <f t="shared" si="3"/>
        <v>0.026297675233824203</v>
      </c>
      <c r="O61" s="47">
        <f t="shared" si="4"/>
        <v>-0.00301954916241202</v>
      </c>
    </row>
    <row r="62" spans="1:15" ht="12" customHeight="1">
      <c r="A62" s="11" t="s">
        <v>2</v>
      </c>
      <c r="B62" s="12" t="s">
        <v>164</v>
      </c>
      <c r="C62" s="8">
        <v>71</v>
      </c>
      <c r="D62" s="32">
        <v>698</v>
      </c>
      <c r="E62" s="13">
        <v>47722.91074671653</v>
      </c>
      <c r="F62" s="13">
        <v>43197.619047619046</v>
      </c>
      <c r="G62" s="14">
        <v>0.38099989534046447</v>
      </c>
      <c r="H62" s="32">
        <v>727</v>
      </c>
      <c r="I62" s="13">
        <v>50449.02326900265</v>
      </c>
      <c r="J62" s="13">
        <v>44047.619047619046</v>
      </c>
      <c r="K62" s="14">
        <v>0.4083372726044347</v>
      </c>
      <c r="L62" s="23">
        <f t="shared" si="1"/>
        <v>0.013661603309497172</v>
      </c>
      <c r="M62" s="23">
        <f t="shared" si="2"/>
        <v>0.01868977252600712</v>
      </c>
      <c r="N62" s="23">
        <f t="shared" si="3"/>
        <v>0.006516447150628046</v>
      </c>
      <c r="O62" s="47">
        <f t="shared" si="4"/>
        <v>0.009112459087990077</v>
      </c>
    </row>
    <row r="63" spans="1:15" ht="12" customHeight="1">
      <c r="A63" s="11" t="s">
        <v>2</v>
      </c>
      <c r="B63" s="12" t="s">
        <v>167</v>
      </c>
      <c r="C63" s="8">
        <v>72</v>
      </c>
      <c r="D63" s="32">
        <v>2168</v>
      </c>
      <c r="E63" s="13">
        <v>67795.07338083853</v>
      </c>
      <c r="F63" s="13">
        <v>56472.22222222222</v>
      </c>
      <c r="G63" s="14">
        <v>0.3929710352341547</v>
      </c>
      <c r="H63" s="32">
        <v>2241</v>
      </c>
      <c r="I63" s="13">
        <v>72184.28221629885</v>
      </c>
      <c r="J63" s="13">
        <v>59333.33333333333</v>
      </c>
      <c r="K63" s="14">
        <v>0.4146207820440645</v>
      </c>
      <c r="L63" s="23">
        <f t="shared" si="1"/>
        <v>0.011100192073879578</v>
      </c>
      <c r="M63" s="23">
        <f t="shared" si="2"/>
        <v>0.02113109750191855</v>
      </c>
      <c r="N63" s="23">
        <f t="shared" si="3"/>
        <v>0.01661057552784584</v>
      </c>
      <c r="O63" s="47">
        <f t="shared" si="4"/>
        <v>0.007216582269969925</v>
      </c>
    </row>
    <row r="64" spans="1:15" ht="12" customHeight="1">
      <c r="A64" s="11" t="s">
        <v>2</v>
      </c>
      <c r="B64" s="12" t="s">
        <v>11</v>
      </c>
      <c r="C64" s="8">
        <v>81</v>
      </c>
      <c r="D64" s="32">
        <v>308</v>
      </c>
      <c r="E64" s="13">
        <v>43571.365089762636</v>
      </c>
      <c r="F64" s="13">
        <v>40950</v>
      </c>
      <c r="G64" s="14">
        <v>0.35650125824747336</v>
      </c>
      <c r="H64" s="32">
        <v>316</v>
      </c>
      <c r="I64" s="13">
        <v>45168.72748075695</v>
      </c>
      <c r="J64" s="13">
        <v>41983.33333333333</v>
      </c>
      <c r="K64" s="14">
        <v>0.3628947806167782</v>
      </c>
      <c r="L64" s="23">
        <f t="shared" si="1"/>
        <v>0.008584110853193438</v>
      </c>
      <c r="M64" s="23">
        <f t="shared" si="2"/>
        <v>0.012073910509533325</v>
      </c>
      <c r="N64" s="23">
        <f t="shared" si="3"/>
        <v>0.008341566538803802</v>
      </c>
      <c r="O64" s="47">
        <f t="shared" si="4"/>
        <v>0.0021311741231016166</v>
      </c>
    </row>
    <row r="65" spans="1:15" ht="12" customHeight="1">
      <c r="A65" s="11" t="s">
        <v>2</v>
      </c>
      <c r="B65" s="12" t="s">
        <v>19</v>
      </c>
      <c r="C65" s="8">
        <v>82</v>
      </c>
      <c r="D65" s="32">
        <v>646</v>
      </c>
      <c r="E65" s="13">
        <v>72779.03930246485</v>
      </c>
      <c r="F65" s="13">
        <v>56350</v>
      </c>
      <c r="G65" s="14">
        <v>0.4571859553973077</v>
      </c>
      <c r="H65" s="32">
        <v>644</v>
      </c>
      <c r="I65" s="13">
        <v>73725.8586530867</v>
      </c>
      <c r="J65" s="13">
        <v>59283.33333333333</v>
      </c>
      <c r="K65" s="14">
        <v>0.42047071013958376</v>
      </c>
      <c r="L65" s="23">
        <f t="shared" si="1"/>
        <v>-0.001033058586612623</v>
      </c>
      <c r="M65" s="23">
        <f t="shared" si="2"/>
        <v>0.004317831507477443</v>
      </c>
      <c r="N65" s="23">
        <f t="shared" si="3"/>
        <v>0.01705919723880167</v>
      </c>
      <c r="O65" s="47">
        <f t="shared" si="4"/>
        <v>-0.012238415085907986</v>
      </c>
    </row>
    <row r="66" spans="1:15" ht="12" customHeight="1">
      <c r="A66" s="11" t="s">
        <v>2</v>
      </c>
      <c r="B66" s="12" t="s">
        <v>23</v>
      </c>
      <c r="C66" s="8">
        <v>83</v>
      </c>
      <c r="D66" s="32">
        <v>2848</v>
      </c>
      <c r="E66" s="13">
        <v>51712.402899176646</v>
      </c>
      <c r="F66" s="13">
        <v>48000</v>
      </c>
      <c r="G66" s="14">
        <v>0.3524706313863293</v>
      </c>
      <c r="H66" s="32">
        <v>2949</v>
      </c>
      <c r="I66" s="13">
        <v>52859.31435980343</v>
      </c>
      <c r="J66" s="13">
        <v>49062.5</v>
      </c>
      <c r="K66" s="14">
        <v>0.35193478765727304</v>
      </c>
      <c r="L66" s="23">
        <f t="shared" si="1"/>
        <v>0.01168411090221988</v>
      </c>
      <c r="M66" s="23">
        <f t="shared" si="2"/>
        <v>0.00733889335652349</v>
      </c>
      <c r="N66" s="23">
        <f t="shared" si="3"/>
        <v>0.007324690143990509</v>
      </c>
      <c r="O66" s="47">
        <f t="shared" si="4"/>
        <v>-0.00017861457635208003</v>
      </c>
    </row>
    <row r="67" spans="1:15" ht="12" customHeight="1">
      <c r="A67" s="11" t="s">
        <v>2</v>
      </c>
      <c r="B67" s="12" t="s">
        <v>33</v>
      </c>
      <c r="C67" s="8">
        <v>84</v>
      </c>
      <c r="D67" s="32">
        <v>1920</v>
      </c>
      <c r="E67" s="13">
        <v>50473.08639771842</v>
      </c>
      <c r="F67" s="13">
        <v>45200</v>
      </c>
      <c r="G67" s="14">
        <v>0.34633287428613485</v>
      </c>
      <c r="H67" s="32">
        <v>1961</v>
      </c>
      <c r="I67" s="13">
        <v>50962.36851327466</v>
      </c>
      <c r="J67" s="13">
        <v>46466.666666666664</v>
      </c>
      <c r="K67" s="14">
        <v>0.36380022022409164</v>
      </c>
      <c r="L67" s="23">
        <f t="shared" si="1"/>
        <v>0.007067981496242437</v>
      </c>
      <c r="M67" s="23">
        <f t="shared" si="2"/>
        <v>0.00322092154846354</v>
      </c>
      <c r="N67" s="23">
        <f t="shared" si="3"/>
        <v>0.009255275217998848</v>
      </c>
      <c r="O67" s="47">
        <f t="shared" si="4"/>
        <v>0.005822448645985597</v>
      </c>
    </row>
    <row r="68" spans="1:15" ht="12" customHeight="1">
      <c r="A68" s="11" t="s">
        <v>2</v>
      </c>
      <c r="B68" s="12" t="s">
        <v>34</v>
      </c>
      <c r="C68" s="8">
        <v>85</v>
      </c>
      <c r="D68" s="32">
        <v>922</v>
      </c>
      <c r="E68" s="13">
        <v>52283.07850038355</v>
      </c>
      <c r="F68" s="13">
        <v>45711.11111111111</v>
      </c>
      <c r="G68" s="14">
        <v>0.3814707486500774</v>
      </c>
      <c r="H68" s="32">
        <v>1006</v>
      </c>
      <c r="I68" s="13">
        <v>52050.15143616301</v>
      </c>
      <c r="J68" s="13">
        <v>46822.22222222222</v>
      </c>
      <c r="K68" s="14">
        <v>0.39394616055431675</v>
      </c>
      <c r="L68" s="23">
        <f t="shared" si="1"/>
        <v>0.02949052337462521</v>
      </c>
      <c r="M68" s="23">
        <f t="shared" si="2"/>
        <v>-0.001487248743610281</v>
      </c>
      <c r="N68" s="23">
        <f t="shared" si="3"/>
        <v>0.008037637811107112</v>
      </c>
      <c r="O68" s="47">
        <f t="shared" si="4"/>
        <v>0.004158470634746447</v>
      </c>
    </row>
    <row r="69" spans="1:15" ht="12" customHeight="1">
      <c r="A69" s="11" t="s">
        <v>2</v>
      </c>
      <c r="B69" s="12" t="s">
        <v>27</v>
      </c>
      <c r="C69" s="8">
        <v>86</v>
      </c>
      <c r="D69" s="32">
        <v>2867</v>
      </c>
      <c r="E69" s="13">
        <v>48587.493479406614</v>
      </c>
      <c r="F69" s="13">
        <v>44100</v>
      </c>
      <c r="G69" s="14">
        <v>0.3541812784123536</v>
      </c>
      <c r="H69" s="32">
        <v>3121</v>
      </c>
      <c r="I69" s="13">
        <v>50637.42261707187</v>
      </c>
      <c r="J69" s="13">
        <v>46190.47619047619</v>
      </c>
      <c r="K69" s="14">
        <v>0.36010043141356096</v>
      </c>
      <c r="L69" s="23">
        <f t="shared" si="1"/>
        <v>0.02869988647365762</v>
      </c>
      <c r="M69" s="23">
        <f t="shared" si="2"/>
        <v>0.013870217276641172</v>
      </c>
      <c r="N69" s="23">
        <f t="shared" si="3"/>
        <v>0.015557731193279523</v>
      </c>
      <c r="O69" s="47">
        <f t="shared" si="4"/>
        <v>0.0019730510004024593</v>
      </c>
    </row>
    <row r="70" spans="1:15" ht="12" customHeight="1">
      <c r="A70" s="11" t="s">
        <v>2</v>
      </c>
      <c r="B70" s="12" t="s">
        <v>74</v>
      </c>
      <c r="C70" s="8">
        <v>87</v>
      </c>
      <c r="D70" s="32">
        <v>325</v>
      </c>
      <c r="E70" s="13">
        <v>56920.46462227231</v>
      </c>
      <c r="F70" s="13">
        <v>50809.52380952381</v>
      </c>
      <c r="G70" s="14">
        <v>0.3730014269215666</v>
      </c>
      <c r="H70" s="32">
        <v>385</v>
      </c>
      <c r="I70" s="13">
        <v>57687.22912495468</v>
      </c>
      <c r="J70" s="13">
        <v>49900</v>
      </c>
      <c r="K70" s="14">
        <v>0.40110557979021755</v>
      </c>
      <c r="L70" s="23">
        <f t="shared" si="1"/>
        <v>0.058097746663507976</v>
      </c>
      <c r="M70" s="23">
        <f t="shared" si="2"/>
        <v>0.004470255508508991</v>
      </c>
      <c r="N70" s="23">
        <f t="shared" si="3"/>
        <v>-0.006002847422956092</v>
      </c>
      <c r="O70" s="47">
        <f t="shared" si="4"/>
        <v>0.009368050956216975</v>
      </c>
    </row>
    <row r="71" spans="1:15" ht="12" customHeight="1">
      <c r="A71" s="11" t="s">
        <v>2</v>
      </c>
      <c r="B71" s="12" t="s">
        <v>94</v>
      </c>
      <c r="C71" s="8">
        <v>88</v>
      </c>
      <c r="D71" s="32">
        <v>1607</v>
      </c>
      <c r="E71" s="13">
        <v>74767.33592293727</v>
      </c>
      <c r="F71" s="13">
        <v>60000</v>
      </c>
      <c r="G71" s="14">
        <v>0.40919569522179305</v>
      </c>
      <c r="H71" s="32">
        <v>1716</v>
      </c>
      <c r="I71" s="13">
        <v>75109.4627571221</v>
      </c>
      <c r="J71" s="13">
        <v>62800</v>
      </c>
      <c r="K71" s="14">
        <v>0.40821673327843555</v>
      </c>
      <c r="L71" s="23">
        <f aca="true" t="shared" si="5" ref="L71:L134">(H71/D71)^(1/3)-1</f>
        <v>0.022116664199303138</v>
      </c>
      <c r="M71" s="23">
        <f aca="true" t="shared" si="6" ref="M71:M134">(I71/E71)^(1/3)-1</f>
        <v>0.0015229748304717017</v>
      </c>
      <c r="N71" s="23">
        <f aca="true" t="shared" si="7" ref="N71:N134">(J71/F71)^(1/3)-1</f>
        <v>0.015319664952995415</v>
      </c>
      <c r="O71" s="47">
        <f aca="true" t="shared" si="8" ref="O71:O134">(K71-G71)/3</f>
        <v>-0.00032632064778583453</v>
      </c>
    </row>
    <row r="72" spans="1:15" ht="12" customHeight="1">
      <c r="A72" s="11" t="s">
        <v>2</v>
      </c>
      <c r="B72" s="12" t="s">
        <v>96</v>
      </c>
      <c r="C72" s="8">
        <v>89</v>
      </c>
      <c r="D72" s="32">
        <v>2407</v>
      </c>
      <c r="E72" s="13">
        <v>49901.50899542004</v>
      </c>
      <c r="F72" s="13">
        <v>45900</v>
      </c>
      <c r="G72" s="14">
        <v>0.3411589901505793</v>
      </c>
      <c r="H72" s="32">
        <v>2597</v>
      </c>
      <c r="I72" s="13">
        <v>51381.57477115127</v>
      </c>
      <c r="J72" s="13">
        <v>46307.692307692305</v>
      </c>
      <c r="K72" s="14">
        <v>0.35309909491286307</v>
      </c>
      <c r="L72" s="23">
        <f t="shared" si="5"/>
        <v>0.025648666670106124</v>
      </c>
      <c r="M72" s="23">
        <f t="shared" si="6"/>
        <v>0.009790414920052282</v>
      </c>
      <c r="N72" s="23">
        <f t="shared" si="7"/>
        <v>0.0029520055392970868</v>
      </c>
      <c r="O72" s="47">
        <f t="shared" si="8"/>
        <v>0.003980034920761248</v>
      </c>
    </row>
    <row r="73" spans="1:15" ht="12" customHeight="1">
      <c r="A73" s="11" t="s">
        <v>2</v>
      </c>
      <c r="B73" s="12" t="s">
        <v>97</v>
      </c>
      <c r="C73" s="8">
        <v>90</v>
      </c>
      <c r="D73" s="32">
        <v>4252</v>
      </c>
      <c r="E73" s="13">
        <v>46927.42425870689</v>
      </c>
      <c r="F73" s="13">
        <v>44650</v>
      </c>
      <c r="G73" s="14">
        <v>0.3305015396456874</v>
      </c>
      <c r="H73" s="32">
        <v>4619</v>
      </c>
      <c r="I73" s="13">
        <v>48542.10040164099</v>
      </c>
      <c r="J73" s="13">
        <v>46000</v>
      </c>
      <c r="K73" s="14">
        <v>0.33507635593435675</v>
      </c>
      <c r="L73" s="23">
        <f t="shared" si="5"/>
        <v>0.027980560659200737</v>
      </c>
      <c r="M73" s="23">
        <f t="shared" si="6"/>
        <v>0.011340227481116738</v>
      </c>
      <c r="N73" s="23">
        <f t="shared" si="7"/>
        <v>0.009978486086853922</v>
      </c>
      <c r="O73" s="47">
        <f t="shared" si="8"/>
        <v>0.0015249387628897826</v>
      </c>
    </row>
    <row r="74" spans="1:15" ht="12" customHeight="1">
      <c r="A74" s="11" t="s">
        <v>2</v>
      </c>
      <c r="B74" s="12" t="s">
        <v>98</v>
      </c>
      <c r="C74" s="8">
        <v>91</v>
      </c>
      <c r="D74" s="32">
        <v>1286</v>
      </c>
      <c r="E74" s="13">
        <v>49744.55178290101</v>
      </c>
      <c r="F74" s="13">
        <v>44683.33333333333</v>
      </c>
      <c r="G74" s="14">
        <v>0.37306014738871995</v>
      </c>
      <c r="H74" s="32">
        <v>1348</v>
      </c>
      <c r="I74" s="13">
        <v>51475.90270996292</v>
      </c>
      <c r="J74" s="13">
        <v>46968.75</v>
      </c>
      <c r="K74" s="14">
        <v>0.3778354034904267</v>
      </c>
      <c r="L74" s="23">
        <f t="shared" si="5"/>
        <v>0.015818944345409314</v>
      </c>
      <c r="M74" s="23">
        <f t="shared" si="6"/>
        <v>0.01146955802997307</v>
      </c>
      <c r="N74" s="23">
        <f t="shared" si="7"/>
        <v>0.01676630660586853</v>
      </c>
      <c r="O74" s="47">
        <f t="shared" si="8"/>
        <v>0.0015917520339022533</v>
      </c>
    </row>
    <row r="75" spans="1:15" ht="12" customHeight="1">
      <c r="A75" s="11" t="s">
        <v>2</v>
      </c>
      <c r="B75" s="12" t="s">
        <v>102</v>
      </c>
      <c r="C75" s="8">
        <v>92</v>
      </c>
      <c r="D75" s="32">
        <v>2905</v>
      </c>
      <c r="E75" s="13">
        <v>44495.359028278675</v>
      </c>
      <c r="F75" s="13">
        <v>41714.28571428571</v>
      </c>
      <c r="G75" s="14">
        <v>0.3312455234050842</v>
      </c>
      <c r="H75" s="32">
        <v>3064</v>
      </c>
      <c r="I75" s="13">
        <v>46233.23446526353</v>
      </c>
      <c r="J75" s="13">
        <v>43069.71153846154</v>
      </c>
      <c r="K75" s="14">
        <v>0.3291299909227624</v>
      </c>
      <c r="L75" s="23">
        <f t="shared" si="5"/>
        <v>0.01792131408078501</v>
      </c>
      <c r="M75" s="23">
        <f t="shared" si="6"/>
        <v>0.012853237791089267</v>
      </c>
      <c r="N75" s="23">
        <f t="shared" si="7"/>
        <v>0.010715789962723932</v>
      </c>
      <c r="O75" s="47">
        <f t="shared" si="8"/>
        <v>-0.0007051774941072564</v>
      </c>
    </row>
    <row r="76" spans="1:15" ht="12" customHeight="1">
      <c r="A76" s="11" t="s">
        <v>2</v>
      </c>
      <c r="B76" s="12" t="s">
        <v>105</v>
      </c>
      <c r="C76" s="8">
        <v>93</v>
      </c>
      <c r="D76" s="32">
        <v>792</v>
      </c>
      <c r="E76" s="13">
        <v>52715.933858958335</v>
      </c>
      <c r="F76" s="13">
        <v>45000</v>
      </c>
      <c r="G76" s="14">
        <v>0.39755130759957685</v>
      </c>
      <c r="H76" s="32">
        <v>903</v>
      </c>
      <c r="I76" s="13">
        <v>53256.44949427881</v>
      </c>
      <c r="J76" s="13">
        <v>46500</v>
      </c>
      <c r="K76" s="14">
        <v>0.39699173050896963</v>
      </c>
      <c r="L76" s="23">
        <f t="shared" si="5"/>
        <v>0.044690205293420826</v>
      </c>
      <c r="M76" s="23">
        <f t="shared" si="6"/>
        <v>0.0034061726686429594</v>
      </c>
      <c r="N76" s="23">
        <f t="shared" si="7"/>
        <v>0.01098989096313252</v>
      </c>
      <c r="O76" s="47">
        <f t="shared" si="8"/>
        <v>-0.00018652569686907391</v>
      </c>
    </row>
    <row r="77" spans="1:15" ht="12" customHeight="1">
      <c r="A77" s="11" t="s">
        <v>2</v>
      </c>
      <c r="B77" s="12" t="s">
        <v>111</v>
      </c>
      <c r="C77" s="8">
        <v>94</v>
      </c>
      <c r="D77" s="32">
        <v>1237</v>
      </c>
      <c r="E77" s="13">
        <v>51843.253684039424</v>
      </c>
      <c r="F77" s="13">
        <v>46700</v>
      </c>
      <c r="G77" s="14">
        <v>0.3670056507849822</v>
      </c>
      <c r="H77" s="32">
        <v>1282</v>
      </c>
      <c r="I77" s="13">
        <v>53896.30454801239</v>
      </c>
      <c r="J77" s="13">
        <v>47950</v>
      </c>
      <c r="K77" s="14">
        <v>0.372818730686378</v>
      </c>
      <c r="L77" s="23">
        <f t="shared" si="5"/>
        <v>0.011981970534676645</v>
      </c>
      <c r="M77" s="23">
        <f t="shared" si="6"/>
        <v>0.01302985843345783</v>
      </c>
      <c r="N77" s="23">
        <f t="shared" si="7"/>
        <v>0.00884375584950492</v>
      </c>
      <c r="O77" s="47">
        <f t="shared" si="8"/>
        <v>0.0019376933004652634</v>
      </c>
    </row>
    <row r="78" spans="1:15" ht="12" customHeight="1">
      <c r="A78" s="11" t="s">
        <v>2</v>
      </c>
      <c r="B78" s="12" t="s">
        <v>116</v>
      </c>
      <c r="C78" s="8">
        <v>95</v>
      </c>
      <c r="D78" s="32">
        <v>254</v>
      </c>
      <c r="E78" s="13">
        <v>59563.726112972385</v>
      </c>
      <c r="F78" s="13">
        <v>52672.22222222222</v>
      </c>
      <c r="G78" s="14">
        <v>0.38624256603343365</v>
      </c>
      <c r="H78" s="32">
        <v>257</v>
      </c>
      <c r="I78" s="13">
        <v>63342.89170621854</v>
      </c>
      <c r="J78" s="13">
        <v>54200</v>
      </c>
      <c r="K78" s="14">
        <v>0.3845720579153273</v>
      </c>
      <c r="L78" s="23">
        <f t="shared" si="5"/>
        <v>0.0039216087552924606</v>
      </c>
      <c r="M78" s="23">
        <f t="shared" si="6"/>
        <v>0.020716987304421286</v>
      </c>
      <c r="N78" s="23">
        <f t="shared" si="7"/>
        <v>0.009576458422822176</v>
      </c>
      <c r="O78" s="47">
        <f t="shared" si="8"/>
        <v>-0.000556836039368791</v>
      </c>
    </row>
    <row r="79" spans="1:15" ht="12" customHeight="1">
      <c r="A79" s="11" t="s">
        <v>2</v>
      </c>
      <c r="B79" s="12" t="s">
        <v>117</v>
      </c>
      <c r="C79" s="8">
        <v>96</v>
      </c>
      <c r="D79" s="32">
        <v>8728</v>
      </c>
      <c r="E79" s="13">
        <v>48674.947195939705</v>
      </c>
      <c r="F79" s="13">
        <v>43800</v>
      </c>
      <c r="G79" s="14">
        <v>0.3627316318550753</v>
      </c>
      <c r="H79" s="32">
        <v>8991</v>
      </c>
      <c r="I79" s="13">
        <v>50758.011926327425</v>
      </c>
      <c r="J79" s="13">
        <v>45000</v>
      </c>
      <c r="K79" s="14">
        <v>0.3775995430443736</v>
      </c>
      <c r="L79" s="23">
        <f t="shared" si="5"/>
        <v>0.009945069584287314</v>
      </c>
      <c r="M79" s="23">
        <f t="shared" si="6"/>
        <v>0.01406634954119279</v>
      </c>
      <c r="N79" s="23">
        <f t="shared" si="7"/>
        <v>0.00905026568799805</v>
      </c>
      <c r="O79" s="47">
        <f t="shared" si="8"/>
        <v>0.00495597039643277</v>
      </c>
    </row>
    <row r="80" spans="1:15" ht="12" customHeight="1">
      <c r="A80" s="11" t="s">
        <v>2</v>
      </c>
      <c r="B80" s="12" t="s">
        <v>124</v>
      </c>
      <c r="C80" s="8">
        <v>97</v>
      </c>
      <c r="D80" s="32">
        <v>3416</v>
      </c>
      <c r="E80" s="13">
        <v>49705.48493293094</v>
      </c>
      <c r="F80" s="13">
        <v>44877.77777777778</v>
      </c>
      <c r="G80" s="14">
        <v>0.36005569407776883</v>
      </c>
      <c r="H80" s="32">
        <v>3774</v>
      </c>
      <c r="I80" s="13">
        <v>49901.48534786055</v>
      </c>
      <c r="J80" s="13">
        <v>45500</v>
      </c>
      <c r="K80" s="14">
        <v>0.3511101517143932</v>
      </c>
      <c r="L80" s="23">
        <f t="shared" si="5"/>
        <v>0.03377972727072076</v>
      </c>
      <c r="M80" s="23">
        <f t="shared" si="6"/>
        <v>0.001312687810671953</v>
      </c>
      <c r="N80" s="23">
        <f t="shared" si="7"/>
        <v>0.004600409783902748</v>
      </c>
      <c r="O80" s="47">
        <f t="shared" si="8"/>
        <v>-0.002981847454458545</v>
      </c>
    </row>
    <row r="81" spans="1:15" ht="12" customHeight="1">
      <c r="A81" s="11" t="s">
        <v>2</v>
      </c>
      <c r="B81" s="12" t="s">
        <v>128</v>
      </c>
      <c r="C81" s="8">
        <v>98</v>
      </c>
      <c r="D81" s="32">
        <v>352</v>
      </c>
      <c r="E81" s="13">
        <v>46794.54343399657</v>
      </c>
      <c r="F81" s="13">
        <v>44335.71428571429</v>
      </c>
      <c r="G81" s="14">
        <v>0.3422604171138796</v>
      </c>
      <c r="H81" s="32">
        <v>382</v>
      </c>
      <c r="I81" s="13">
        <v>50426.908419328836</v>
      </c>
      <c r="J81" s="13">
        <v>46923.07692307692</v>
      </c>
      <c r="K81" s="14">
        <v>0.3621021257036228</v>
      </c>
      <c r="L81" s="23">
        <f t="shared" si="5"/>
        <v>0.027638184355071038</v>
      </c>
      <c r="M81" s="23">
        <f t="shared" si="6"/>
        <v>0.025232526850167192</v>
      </c>
      <c r="N81" s="23">
        <f t="shared" si="7"/>
        <v>0.019086208729854226</v>
      </c>
      <c r="O81" s="47">
        <f t="shared" si="8"/>
        <v>0.006613902863247738</v>
      </c>
    </row>
    <row r="82" spans="1:15" ht="12" customHeight="1">
      <c r="A82" s="11" t="s">
        <v>2</v>
      </c>
      <c r="B82" s="12" t="s">
        <v>131</v>
      </c>
      <c r="C82" s="8">
        <v>99</v>
      </c>
      <c r="D82" s="32">
        <v>651</v>
      </c>
      <c r="E82" s="13">
        <v>54132.68187808068</v>
      </c>
      <c r="F82" s="13">
        <v>48250</v>
      </c>
      <c r="G82" s="14">
        <v>0.35828922474949676</v>
      </c>
      <c r="H82" s="32">
        <v>743</v>
      </c>
      <c r="I82" s="13">
        <v>55006.9126415013</v>
      </c>
      <c r="J82" s="13">
        <v>49700</v>
      </c>
      <c r="K82" s="14">
        <v>0.35067460061899375</v>
      </c>
      <c r="L82" s="23">
        <f t="shared" si="5"/>
        <v>0.04504728601664709</v>
      </c>
      <c r="M82" s="23">
        <f t="shared" si="6"/>
        <v>0.005354536900794571</v>
      </c>
      <c r="N82" s="23">
        <f t="shared" si="7"/>
        <v>0.009918567911496146</v>
      </c>
      <c r="O82" s="47">
        <f t="shared" si="8"/>
        <v>-0.0025382080435010037</v>
      </c>
    </row>
    <row r="83" spans="1:15" ht="12" customHeight="1">
      <c r="A83" s="11" t="s">
        <v>2</v>
      </c>
      <c r="B83" s="12" t="s">
        <v>135</v>
      </c>
      <c r="C83" s="8">
        <v>100</v>
      </c>
      <c r="D83" s="32">
        <v>1036</v>
      </c>
      <c r="E83" s="13">
        <v>49977.32089144209</v>
      </c>
      <c r="F83" s="13">
        <v>45400</v>
      </c>
      <c r="G83" s="14">
        <v>0.35918048482384624</v>
      </c>
      <c r="H83" s="32">
        <v>1095</v>
      </c>
      <c r="I83" s="13">
        <v>52573.42841502539</v>
      </c>
      <c r="J83" s="13">
        <v>46125</v>
      </c>
      <c r="K83" s="14">
        <v>0.3696569227618396</v>
      </c>
      <c r="L83" s="23">
        <f t="shared" si="5"/>
        <v>0.018633890413233045</v>
      </c>
      <c r="M83" s="23">
        <f t="shared" si="6"/>
        <v>0.017023783615188304</v>
      </c>
      <c r="N83" s="23">
        <f t="shared" si="7"/>
        <v>0.005294968159597291</v>
      </c>
      <c r="O83" s="47">
        <f t="shared" si="8"/>
        <v>0.0034921459793311183</v>
      </c>
    </row>
    <row r="84" spans="1:15" ht="12" customHeight="1">
      <c r="A84" s="11" t="s">
        <v>2</v>
      </c>
      <c r="B84" s="12" t="s">
        <v>137</v>
      </c>
      <c r="C84" s="8">
        <v>101</v>
      </c>
      <c r="D84" s="32">
        <v>1720</v>
      </c>
      <c r="E84" s="13">
        <v>50742.77540028764</v>
      </c>
      <c r="F84" s="13">
        <v>45150</v>
      </c>
      <c r="G84" s="14">
        <v>0.3677926056434769</v>
      </c>
      <c r="H84" s="32">
        <v>1757</v>
      </c>
      <c r="I84" s="13">
        <v>54104.913332218035</v>
      </c>
      <c r="J84" s="13">
        <v>48200</v>
      </c>
      <c r="K84" s="14">
        <v>0.3663853473456467</v>
      </c>
      <c r="L84" s="23">
        <f t="shared" si="5"/>
        <v>0.007119731754294589</v>
      </c>
      <c r="M84" s="23">
        <f t="shared" si="6"/>
        <v>0.02161555323803066</v>
      </c>
      <c r="N84" s="23">
        <f t="shared" si="7"/>
        <v>0.02202870696906789</v>
      </c>
      <c r="O84" s="47">
        <f t="shared" si="8"/>
        <v>-0.0004690860992767239</v>
      </c>
    </row>
    <row r="85" spans="1:15" ht="12" customHeight="1">
      <c r="A85" s="11" t="s">
        <v>2</v>
      </c>
      <c r="B85" s="12" t="s">
        <v>158</v>
      </c>
      <c r="C85" s="8">
        <v>102</v>
      </c>
      <c r="D85" s="32">
        <v>554</v>
      </c>
      <c r="E85" s="13">
        <v>46758.1217899893</v>
      </c>
      <c r="F85" s="13">
        <v>44933.33333333333</v>
      </c>
      <c r="G85" s="14">
        <v>0.36475957994966424</v>
      </c>
      <c r="H85" s="32">
        <v>589</v>
      </c>
      <c r="I85" s="13">
        <v>49601.71959626767</v>
      </c>
      <c r="J85" s="13">
        <v>46500</v>
      </c>
      <c r="K85" s="14">
        <v>0.35912961778377056</v>
      </c>
      <c r="L85" s="23">
        <f t="shared" si="5"/>
        <v>0.020630423845821255</v>
      </c>
      <c r="M85" s="23">
        <f t="shared" si="6"/>
        <v>0.019874089365985226</v>
      </c>
      <c r="N85" s="23">
        <f t="shared" si="7"/>
        <v>0.011489638889781828</v>
      </c>
      <c r="O85" s="47">
        <f t="shared" si="8"/>
        <v>-0.001876654055297892</v>
      </c>
    </row>
    <row r="86" spans="1:15" ht="12" customHeight="1">
      <c r="A86" s="11" t="s">
        <v>2</v>
      </c>
      <c r="B86" s="12" t="s">
        <v>24</v>
      </c>
      <c r="C86" s="8">
        <v>111</v>
      </c>
      <c r="D86" s="32">
        <v>2446</v>
      </c>
      <c r="E86" s="13">
        <v>46828.590156287406</v>
      </c>
      <c r="F86" s="13">
        <v>41900</v>
      </c>
      <c r="G86" s="14">
        <v>0.35441344442927475</v>
      </c>
      <c r="H86" s="32">
        <v>2585</v>
      </c>
      <c r="I86" s="13">
        <v>48253.72429202265</v>
      </c>
      <c r="J86" s="13">
        <v>44157.89473684211</v>
      </c>
      <c r="K86" s="14">
        <v>0.3556245598119631</v>
      </c>
      <c r="L86" s="23">
        <f t="shared" si="5"/>
        <v>0.01859458930974056</v>
      </c>
      <c r="M86" s="23">
        <f t="shared" si="6"/>
        <v>0.010043128752738495</v>
      </c>
      <c r="N86" s="23">
        <f t="shared" si="7"/>
        <v>0.017649239314514675</v>
      </c>
      <c r="O86" s="47">
        <f t="shared" si="8"/>
        <v>0.0004037051275627886</v>
      </c>
    </row>
    <row r="87" spans="1:15" ht="12" customHeight="1">
      <c r="A87" s="11" t="s">
        <v>2</v>
      </c>
      <c r="B87" s="12" t="s">
        <v>21</v>
      </c>
      <c r="C87" s="8">
        <v>112</v>
      </c>
      <c r="D87" s="32">
        <v>3297</v>
      </c>
      <c r="E87" s="13">
        <v>50151.953568449</v>
      </c>
      <c r="F87" s="13">
        <v>45500</v>
      </c>
      <c r="G87" s="14">
        <v>0.3764254332678212</v>
      </c>
      <c r="H87" s="32">
        <v>3572</v>
      </c>
      <c r="I87" s="13">
        <v>51803.004628925584</v>
      </c>
      <c r="J87" s="13">
        <v>47722.22222222222</v>
      </c>
      <c r="K87" s="14">
        <v>0.3637249524382111</v>
      </c>
      <c r="L87" s="23">
        <f t="shared" si="5"/>
        <v>0.02706398617644723</v>
      </c>
      <c r="M87" s="23">
        <f t="shared" si="6"/>
        <v>0.010855391421050076</v>
      </c>
      <c r="N87" s="23">
        <f t="shared" si="7"/>
        <v>0.016021942674583345</v>
      </c>
      <c r="O87" s="47">
        <f t="shared" si="8"/>
        <v>-0.0042334936098700204</v>
      </c>
    </row>
    <row r="88" spans="1:15" ht="12" customHeight="1">
      <c r="A88" s="11" t="s">
        <v>2</v>
      </c>
      <c r="B88" s="12" t="s">
        <v>37</v>
      </c>
      <c r="C88" s="8">
        <v>113</v>
      </c>
      <c r="D88" s="32">
        <v>3455</v>
      </c>
      <c r="E88" s="13">
        <v>45035.32252015074</v>
      </c>
      <c r="F88" s="13">
        <v>41095.23809523809</v>
      </c>
      <c r="G88" s="14">
        <v>0.36669986049662906</v>
      </c>
      <c r="H88" s="32">
        <v>3635</v>
      </c>
      <c r="I88" s="13">
        <v>46713.43953999352</v>
      </c>
      <c r="J88" s="13">
        <v>43466.666666666664</v>
      </c>
      <c r="K88" s="14">
        <v>0.35493979189764785</v>
      </c>
      <c r="L88" s="23">
        <f t="shared" si="5"/>
        <v>0.017072990189202164</v>
      </c>
      <c r="M88" s="23">
        <f t="shared" si="6"/>
        <v>0.012269588343971183</v>
      </c>
      <c r="N88" s="23">
        <f t="shared" si="7"/>
        <v>0.018876655729932468</v>
      </c>
      <c r="O88" s="47">
        <f t="shared" si="8"/>
        <v>-0.00392002286632707</v>
      </c>
    </row>
    <row r="89" spans="1:15" ht="12" customHeight="1">
      <c r="A89" s="11" t="s">
        <v>2</v>
      </c>
      <c r="B89" s="12" t="s">
        <v>47</v>
      </c>
      <c r="C89" s="8">
        <v>114</v>
      </c>
      <c r="D89" s="32">
        <v>1161</v>
      </c>
      <c r="E89" s="13">
        <v>38218.81759558841</v>
      </c>
      <c r="F89" s="13">
        <v>35700</v>
      </c>
      <c r="G89" s="14">
        <v>0.3549189416388692</v>
      </c>
      <c r="H89" s="32">
        <v>1231</v>
      </c>
      <c r="I89" s="13">
        <v>42133.73358146692</v>
      </c>
      <c r="J89" s="13">
        <v>39100</v>
      </c>
      <c r="K89" s="14">
        <v>0.33734868116553474</v>
      </c>
      <c r="L89" s="23">
        <f t="shared" si="5"/>
        <v>0.019706711457181614</v>
      </c>
      <c r="M89" s="23">
        <f t="shared" si="6"/>
        <v>0.03304101801152548</v>
      </c>
      <c r="N89" s="23">
        <f t="shared" si="7"/>
        <v>0.030788379107201225</v>
      </c>
      <c r="O89" s="47">
        <f t="shared" si="8"/>
        <v>-0.005856753491111495</v>
      </c>
    </row>
    <row r="90" spans="1:15" ht="12" customHeight="1">
      <c r="A90" s="11" t="s">
        <v>2</v>
      </c>
      <c r="B90" s="12" t="s">
        <v>54</v>
      </c>
      <c r="C90" s="8">
        <v>115</v>
      </c>
      <c r="D90" s="32">
        <v>5063</v>
      </c>
      <c r="E90" s="13">
        <v>49178.976074344886</v>
      </c>
      <c r="F90" s="13">
        <v>43333.333333333336</v>
      </c>
      <c r="G90" s="14">
        <v>0.3859117735508176</v>
      </c>
      <c r="H90" s="32">
        <v>5244</v>
      </c>
      <c r="I90" s="13">
        <v>51782.02985816418</v>
      </c>
      <c r="J90" s="13">
        <v>46400</v>
      </c>
      <c r="K90" s="14">
        <v>0.3663625022335764</v>
      </c>
      <c r="L90" s="23">
        <f t="shared" si="5"/>
        <v>0.011777269927708112</v>
      </c>
      <c r="M90" s="23">
        <f t="shared" si="6"/>
        <v>0.017340958027235676</v>
      </c>
      <c r="N90" s="23">
        <f t="shared" si="7"/>
        <v>0.023054164692743573</v>
      </c>
      <c r="O90" s="47">
        <f t="shared" si="8"/>
        <v>-0.0065164237724137375</v>
      </c>
    </row>
    <row r="91" spans="1:15" ht="12" customHeight="1">
      <c r="A91" s="11" t="s">
        <v>2</v>
      </c>
      <c r="B91" s="12" t="s">
        <v>56</v>
      </c>
      <c r="C91" s="8">
        <v>116</v>
      </c>
      <c r="D91" s="32">
        <v>1619</v>
      </c>
      <c r="E91" s="13">
        <v>49721.13436987912</v>
      </c>
      <c r="F91" s="13">
        <v>42700</v>
      </c>
      <c r="G91" s="14">
        <v>0.40011983198274587</v>
      </c>
      <c r="H91" s="32">
        <v>1706</v>
      </c>
      <c r="I91" s="13">
        <v>50504.46489794883</v>
      </c>
      <c r="J91" s="13">
        <v>45650</v>
      </c>
      <c r="K91" s="14">
        <v>0.3787259369068521</v>
      </c>
      <c r="L91" s="23">
        <f t="shared" si="5"/>
        <v>0.01760068978474494</v>
      </c>
      <c r="M91" s="23">
        <f t="shared" si="6"/>
        <v>0.005224153432521916</v>
      </c>
      <c r="N91" s="23">
        <f t="shared" si="7"/>
        <v>0.022518016609386793</v>
      </c>
      <c r="O91" s="47">
        <f t="shared" si="8"/>
        <v>-0.007131298358631262</v>
      </c>
    </row>
    <row r="92" spans="1:15" ht="12" customHeight="1">
      <c r="A92" s="11" t="s">
        <v>2</v>
      </c>
      <c r="B92" s="12" t="s">
        <v>63</v>
      </c>
      <c r="C92" s="8">
        <v>117</v>
      </c>
      <c r="D92" s="32">
        <v>5431</v>
      </c>
      <c r="E92" s="13">
        <v>47294.30048494657</v>
      </c>
      <c r="F92" s="13">
        <v>42000</v>
      </c>
      <c r="G92" s="14">
        <v>0.37123989756238535</v>
      </c>
      <c r="H92" s="32">
        <v>5776</v>
      </c>
      <c r="I92" s="13">
        <v>50152.85868851325</v>
      </c>
      <c r="J92" s="13">
        <v>44833.333333333336</v>
      </c>
      <c r="K92" s="14">
        <v>0.36557674927344636</v>
      </c>
      <c r="L92" s="23">
        <f t="shared" si="5"/>
        <v>0.020741551248145473</v>
      </c>
      <c r="M92" s="23">
        <f t="shared" si="6"/>
        <v>0.019754496022472035</v>
      </c>
      <c r="N92" s="23">
        <f t="shared" si="7"/>
        <v>0.021999256238366405</v>
      </c>
      <c r="O92" s="47">
        <f t="shared" si="8"/>
        <v>-0.0018877160963129969</v>
      </c>
    </row>
    <row r="93" spans="1:15" ht="12" customHeight="1">
      <c r="A93" s="11" t="s">
        <v>2</v>
      </c>
      <c r="B93" s="12" t="s">
        <v>126</v>
      </c>
      <c r="C93" s="8">
        <v>118</v>
      </c>
      <c r="D93" s="32">
        <v>6624</v>
      </c>
      <c r="E93" s="13">
        <v>42122.330607437274</v>
      </c>
      <c r="F93" s="13">
        <v>39618.055555555555</v>
      </c>
      <c r="G93" s="14">
        <v>0.34896154231181054</v>
      </c>
      <c r="H93" s="32">
        <v>6932</v>
      </c>
      <c r="I93" s="13">
        <v>43660.71126249061</v>
      </c>
      <c r="J93" s="13">
        <v>41200</v>
      </c>
      <c r="K93" s="14">
        <v>0.35455492399785016</v>
      </c>
      <c r="L93" s="23">
        <f t="shared" si="5"/>
        <v>0.015264989267603557</v>
      </c>
      <c r="M93" s="23">
        <f t="shared" si="6"/>
        <v>0.012028643729251831</v>
      </c>
      <c r="N93" s="23">
        <f t="shared" si="7"/>
        <v>0.013136635169807231</v>
      </c>
      <c r="O93" s="47">
        <f t="shared" si="8"/>
        <v>0.0018644605620132075</v>
      </c>
    </row>
    <row r="94" spans="1:15" ht="12" customHeight="1">
      <c r="A94" s="11" t="s">
        <v>2</v>
      </c>
      <c r="B94" s="12" t="s">
        <v>133</v>
      </c>
      <c r="C94" s="8">
        <v>119</v>
      </c>
      <c r="D94" s="32">
        <v>666</v>
      </c>
      <c r="E94" s="13">
        <v>50952.77514838917</v>
      </c>
      <c r="F94" s="13">
        <v>43250</v>
      </c>
      <c r="G94" s="14">
        <v>0.40360726144823933</v>
      </c>
      <c r="H94" s="32">
        <v>700</v>
      </c>
      <c r="I94" s="13">
        <v>51078.208002836756</v>
      </c>
      <c r="J94" s="13">
        <v>45750</v>
      </c>
      <c r="K94" s="14">
        <v>0.3952647984860897</v>
      </c>
      <c r="L94" s="23">
        <f t="shared" si="5"/>
        <v>0.016735381642135394</v>
      </c>
      <c r="M94" s="23">
        <f t="shared" si="6"/>
        <v>0.0008199099828225531</v>
      </c>
      <c r="N94" s="23">
        <f t="shared" si="7"/>
        <v>0.018908054894617665</v>
      </c>
      <c r="O94" s="47">
        <f t="shared" si="8"/>
        <v>-0.002780820987383211</v>
      </c>
    </row>
    <row r="95" spans="1:15" ht="12" customHeight="1">
      <c r="A95" s="11" t="s">
        <v>2</v>
      </c>
      <c r="B95" s="12" t="s">
        <v>153</v>
      </c>
      <c r="C95" s="8">
        <v>120</v>
      </c>
      <c r="D95" s="32">
        <v>4893</v>
      </c>
      <c r="E95" s="13">
        <v>40485.100935970164</v>
      </c>
      <c r="F95" s="13">
        <v>36666.666666666664</v>
      </c>
      <c r="G95" s="14">
        <v>0.3588981842388021</v>
      </c>
      <c r="H95" s="32">
        <v>5000</v>
      </c>
      <c r="I95" s="13">
        <v>42166.8089847969</v>
      </c>
      <c r="J95" s="13">
        <v>39066.666666666664</v>
      </c>
      <c r="K95" s="14">
        <v>0.3509016729078065</v>
      </c>
      <c r="L95" s="23">
        <f t="shared" si="5"/>
        <v>0.007236826887603076</v>
      </c>
      <c r="M95" s="23">
        <f t="shared" si="6"/>
        <v>0.013658897360894873</v>
      </c>
      <c r="N95" s="23">
        <f t="shared" si="7"/>
        <v>0.021358738199228622</v>
      </c>
      <c r="O95" s="47">
        <f t="shared" si="8"/>
        <v>-0.0026655037769985346</v>
      </c>
    </row>
    <row r="96" spans="1:15" ht="12" customHeight="1">
      <c r="A96" s="11" t="s">
        <v>2</v>
      </c>
      <c r="B96" s="12" t="s">
        <v>162</v>
      </c>
      <c r="C96" s="8">
        <v>121</v>
      </c>
      <c r="D96" s="32">
        <v>11482</v>
      </c>
      <c r="E96" s="13">
        <v>45475.013492701255</v>
      </c>
      <c r="F96" s="13">
        <v>41800</v>
      </c>
      <c r="G96" s="14">
        <v>0.35591846542847255</v>
      </c>
      <c r="H96" s="32">
        <v>12552</v>
      </c>
      <c r="I96" s="13">
        <v>47637.35667114973</v>
      </c>
      <c r="J96" s="13">
        <v>43414.28571428571</v>
      </c>
      <c r="K96" s="14">
        <v>0.3644877320997571</v>
      </c>
      <c r="L96" s="23">
        <f t="shared" si="5"/>
        <v>0.030145246063175035</v>
      </c>
      <c r="M96" s="23">
        <f t="shared" si="6"/>
        <v>0.015605255337449497</v>
      </c>
      <c r="N96" s="23">
        <f t="shared" si="7"/>
        <v>0.012710841777276327</v>
      </c>
      <c r="O96" s="47">
        <f t="shared" si="8"/>
        <v>0.0028564222237615158</v>
      </c>
    </row>
    <row r="97" spans="1:15" ht="12" customHeight="1">
      <c r="A97" s="11" t="s">
        <v>2</v>
      </c>
      <c r="B97" s="12" t="s">
        <v>4</v>
      </c>
      <c r="C97" s="8">
        <v>131</v>
      </c>
      <c r="D97" s="32">
        <v>8943</v>
      </c>
      <c r="E97" s="13">
        <v>48421.347459922355</v>
      </c>
      <c r="F97" s="13">
        <v>41933.333333333336</v>
      </c>
      <c r="G97" s="14">
        <v>0.4019663291956695</v>
      </c>
      <c r="H97" s="32">
        <v>9046</v>
      </c>
      <c r="I97" s="13">
        <v>52012.91132219519</v>
      </c>
      <c r="J97" s="13">
        <v>46100</v>
      </c>
      <c r="K97" s="14">
        <v>0.38845311888574835</v>
      </c>
      <c r="L97" s="23">
        <f t="shared" si="5"/>
        <v>0.003824483976201609</v>
      </c>
      <c r="M97" s="23">
        <f t="shared" si="6"/>
        <v>0.02413709644711859</v>
      </c>
      <c r="N97" s="23">
        <f t="shared" si="7"/>
        <v>0.032081150460265384</v>
      </c>
      <c r="O97" s="47">
        <f t="shared" si="8"/>
        <v>-0.004504403436640381</v>
      </c>
    </row>
    <row r="98" spans="1:15" ht="12" customHeight="1">
      <c r="A98" s="11" t="s">
        <v>2</v>
      </c>
      <c r="B98" s="12" t="s">
        <v>64</v>
      </c>
      <c r="C98" s="8">
        <v>132</v>
      </c>
      <c r="D98" s="32">
        <v>986</v>
      </c>
      <c r="E98" s="13">
        <v>52090.72290731644</v>
      </c>
      <c r="F98" s="13">
        <v>43750</v>
      </c>
      <c r="G98" s="14">
        <v>0.4102111372608074</v>
      </c>
      <c r="H98" s="32">
        <v>1105</v>
      </c>
      <c r="I98" s="13">
        <v>52905.87536686012</v>
      </c>
      <c r="J98" s="13">
        <v>45944.444444444445</v>
      </c>
      <c r="K98" s="14">
        <v>0.39350957186274194</v>
      </c>
      <c r="L98" s="23">
        <f t="shared" si="5"/>
        <v>0.03871193320615807</v>
      </c>
      <c r="M98" s="23">
        <f t="shared" si="6"/>
        <v>0.005189260656795147</v>
      </c>
      <c r="N98" s="23">
        <f t="shared" si="7"/>
        <v>0.01644757098186611</v>
      </c>
      <c r="O98" s="47">
        <f t="shared" si="8"/>
        <v>-0.005567188466021815</v>
      </c>
    </row>
    <row r="99" spans="1:15" ht="12" customHeight="1">
      <c r="A99" s="11" t="s">
        <v>2</v>
      </c>
      <c r="B99" s="12" t="s">
        <v>69</v>
      </c>
      <c r="C99" s="8">
        <v>133</v>
      </c>
      <c r="D99" s="32">
        <v>10210</v>
      </c>
      <c r="E99" s="13">
        <v>55396.76146611251</v>
      </c>
      <c r="F99" s="13">
        <v>44900</v>
      </c>
      <c r="G99" s="14">
        <v>0.41777210843580737</v>
      </c>
      <c r="H99" s="32">
        <v>10400</v>
      </c>
      <c r="I99" s="13">
        <v>57851.22666317922</v>
      </c>
      <c r="J99" s="13">
        <v>47200</v>
      </c>
      <c r="K99" s="14">
        <v>0.4125855164140583</v>
      </c>
      <c r="L99" s="23">
        <f t="shared" si="5"/>
        <v>0.0061649837577490985</v>
      </c>
      <c r="M99" s="23">
        <f t="shared" si="6"/>
        <v>0.014556097318352945</v>
      </c>
      <c r="N99" s="23">
        <f t="shared" si="7"/>
        <v>0.016791450498188087</v>
      </c>
      <c r="O99" s="47">
        <f t="shared" si="8"/>
        <v>-0.0017288640072496975</v>
      </c>
    </row>
    <row r="100" spans="1:15" ht="12" customHeight="1">
      <c r="A100" s="11" t="s">
        <v>2</v>
      </c>
      <c r="B100" s="12" t="s">
        <v>73</v>
      </c>
      <c r="C100" s="8">
        <v>134</v>
      </c>
      <c r="D100" s="32">
        <v>481</v>
      </c>
      <c r="E100" s="13">
        <v>42319.974167342596</v>
      </c>
      <c r="F100" s="13">
        <v>37466.666666666664</v>
      </c>
      <c r="G100" s="14">
        <v>0.38068873874736414</v>
      </c>
      <c r="H100" s="32">
        <v>495</v>
      </c>
      <c r="I100" s="13">
        <v>42853.15667168005</v>
      </c>
      <c r="J100" s="13">
        <v>40400</v>
      </c>
      <c r="K100" s="14">
        <v>0.3816660508812256</v>
      </c>
      <c r="L100" s="23">
        <f t="shared" si="5"/>
        <v>0.00960937385930305</v>
      </c>
      <c r="M100" s="23">
        <f t="shared" si="6"/>
        <v>0.004182098382639943</v>
      </c>
      <c r="N100" s="23">
        <f t="shared" si="7"/>
        <v>0.025444364915748974</v>
      </c>
      <c r="O100" s="47">
        <f t="shared" si="8"/>
        <v>0.0003257707112871618</v>
      </c>
    </row>
    <row r="101" spans="1:15" ht="12" customHeight="1">
      <c r="A101" s="11" t="s">
        <v>2</v>
      </c>
      <c r="B101" s="12" t="s">
        <v>77</v>
      </c>
      <c r="C101" s="8">
        <v>135</v>
      </c>
      <c r="D101" s="32">
        <v>4153</v>
      </c>
      <c r="E101" s="13">
        <v>86551.98706929771</v>
      </c>
      <c r="F101" s="13">
        <v>60900</v>
      </c>
      <c r="G101" s="14">
        <v>0.5019942039148269</v>
      </c>
      <c r="H101" s="32">
        <v>4180</v>
      </c>
      <c r="I101" s="13">
        <v>85177.37307391668</v>
      </c>
      <c r="J101" s="13">
        <v>62075</v>
      </c>
      <c r="K101" s="14">
        <v>0.4935480617426955</v>
      </c>
      <c r="L101" s="23">
        <f t="shared" si="5"/>
        <v>0.0021624286463894915</v>
      </c>
      <c r="M101" s="23">
        <f t="shared" si="6"/>
        <v>-0.005322258219672471</v>
      </c>
      <c r="N101" s="23">
        <f t="shared" si="7"/>
        <v>0.0063903841577030995</v>
      </c>
      <c r="O101" s="47">
        <f t="shared" si="8"/>
        <v>-0.0028153807240437847</v>
      </c>
    </row>
    <row r="102" spans="1:15" ht="12" customHeight="1">
      <c r="A102" s="11" t="s">
        <v>2</v>
      </c>
      <c r="B102" s="12" t="s">
        <v>83</v>
      </c>
      <c r="C102" s="8">
        <v>136</v>
      </c>
      <c r="D102" s="32">
        <v>3830</v>
      </c>
      <c r="E102" s="13">
        <v>57422.06945542766</v>
      </c>
      <c r="F102" s="13">
        <v>46600</v>
      </c>
      <c r="G102" s="14">
        <v>0.41732038794021886</v>
      </c>
      <c r="H102" s="32">
        <v>3977</v>
      </c>
      <c r="I102" s="13">
        <v>59790.50958821462</v>
      </c>
      <c r="J102" s="13">
        <v>47800</v>
      </c>
      <c r="K102" s="14">
        <v>0.4296374128150353</v>
      </c>
      <c r="L102" s="23">
        <f t="shared" si="5"/>
        <v>0.012633457319809693</v>
      </c>
      <c r="M102" s="23">
        <f t="shared" si="6"/>
        <v>0.013563910074276597</v>
      </c>
      <c r="N102" s="23">
        <f t="shared" si="7"/>
        <v>0.008511047549183415</v>
      </c>
      <c r="O102" s="47">
        <f t="shared" si="8"/>
        <v>0.00410567495827215</v>
      </c>
    </row>
    <row r="103" spans="1:15" ht="12" customHeight="1">
      <c r="A103" s="11" t="s">
        <v>2</v>
      </c>
      <c r="B103" s="12" t="s">
        <v>103</v>
      </c>
      <c r="C103" s="8">
        <v>137</v>
      </c>
      <c r="D103" s="32">
        <v>2783</v>
      </c>
      <c r="E103" s="13">
        <v>70090.89134080842</v>
      </c>
      <c r="F103" s="13">
        <v>55000</v>
      </c>
      <c r="G103" s="14">
        <v>0.4460331552995018</v>
      </c>
      <c r="H103" s="32">
        <v>2817</v>
      </c>
      <c r="I103" s="13">
        <v>71986.89758409603</v>
      </c>
      <c r="J103" s="13">
        <v>57380.95238095238</v>
      </c>
      <c r="K103" s="14">
        <v>0.4482576278634405</v>
      </c>
      <c r="L103" s="23">
        <f t="shared" si="5"/>
        <v>0.004055871658557253</v>
      </c>
      <c r="M103" s="23">
        <f t="shared" si="6"/>
        <v>0.00893678907921247</v>
      </c>
      <c r="N103" s="23">
        <f t="shared" si="7"/>
        <v>0.014226656850359287</v>
      </c>
      <c r="O103" s="47">
        <f t="shared" si="8"/>
        <v>0.000741490854646217</v>
      </c>
    </row>
    <row r="104" spans="1:15" ht="12" customHeight="1">
      <c r="A104" s="11" t="s">
        <v>2</v>
      </c>
      <c r="B104" s="12" t="s">
        <v>119</v>
      </c>
      <c r="C104" s="8">
        <v>138</v>
      </c>
      <c r="D104" s="32">
        <v>6421</v>
      </c>
      <c r="E104" s="13">
        <v>50851.62646350038</v>
      </c>
      <c r="F104" s="13">
        <v>43733.333333333336</v>
      </c>
      <c r="G104" s="14">
        <v>0.4042735563520558</v>
      </c>
      <c r="H104" s="32">
        <v>6756</v>
      </c>
      <c r="I104" s="13">
        <v>54432.300328685335</v>
      </c>
      <c r="J104" s="13">
        <v>46972.22222222222</v>
      </c>
      <c r="K104" s="14">
        <v>0.404694302569607</v>
      </c>
      <c r="L104" s="23">
        <f t="shared" si="5"/>
        <v>0.017096883673231478</v>
      </c>
      <c r="M104" s="23">
        <f t="shared" si="6"/>
        <v>0.02294106506252458</v>
      </c>
      <c r="N104" s="23">
        <f t="shared" si="7"/>
        <v>0.02410112251759</v>
      </c>
      <c r="O104" s="47">
        <f t="shared" si="8"/>
        <v>0.00014024873918372371</v>
      </c>
    </row>
    <row r="105" spans="1:15" ht="12" customHeight="1">
      <c r="A105" s="11" t="s">
        <v>2</v>
      </c>
      <c r="B105" s="12" t="s">
        <v>125</v>
      </c>
      <c r="C105" s="8">
        <v>139</v>
      </c>
      <c r="D105" s="32">
        <v>2791</v>
      </c>
      <c r="E105" s="13">
        <v>123842.37780556724</v>
      </c>
      <c r="F105" s="13">
        <v>56733.333333333336</v>
      </c>
      <c r="G105" s="14">
        <v>0.6660549690712876</v>
      </c>
      <c r="H105" s="32">
        <v>2822</v>
      </c>
      <c r="I105" s="13">
        <v>83535.86248079933</v>
      </c>
      <c r="J105" s="13">
        <v>56800</v>
      </c>
      <c r="K105" s="14">
        <v>0.5147775088768319</v>
      </c>
      <c r="L105" s="23">
        <f t="shared" si="5"/>
        <v>0.0036887530570239857</v>
      </c>
      <c r="M105" s="23">
        <f t="shared" si="6"/>
        <v>-0.12299670247775263</v>
      </c>
      <c r="N105" s="23">
        <f t="shared" si="7"/>
        <v>0.0003915427181613307</v>
      </c>
      <c r="O105" s="47">
        <f t="shared" si="8"/>
        <v>-0.05042582006481855</v>
      </c>
    </row>
    <row r="106" spans="1:15" ht="12" customHeight="1">
      <c r="A106" s="11" t="s">
        <v>2</v>
      </c>
      <c r="B106" s="12" t="s">
        <v>132</v>
      </c>
      <c r="C106" s="8">
        <v>140</v>
      </c>
      <c r="D106" s="32">
        <v>1028</v>
      </c>
      <c r="E106" s="13">
        <v>54071.943492217244</v>
      </c>
      <c r="F106" s="13">
        <v>46800</v>
      </c>
      <c r="G106" s="14">
        <v>0.3887311009666124</v>
      </c>
      <c r="H106" s="32">
        <v>1027</v>
      </c>
      <c r="I106" s="13">
        <v>55856.250741107615</v>
      </c>
      <c r="J106" s="13">
        <v>47666.666666666664</v>
      </c>
      <c r="K106" s="14">
        <v>0.410812360928035</v>
      </c>
      <c r="L106" s="23">
        <f t="shared" si="5"/>
        <v>-0.000324359412958386</v>
      </c>
      <c r="M106" s="23">
        <f t="shared" si="6"/>
        <v>0.01088076718086417</v>
      </c>
      <c r="N106" s="23">
        <f t="shared" si="7"/>
        <v>0.0061351227996142566</v>
      </c>
      <c r="O106" s="47">
        <f t="shared" si="8"/>
        <v>0.007360419987140876</v>
      </c>
    </row>
    <row r="107" spans="1:15" ht="12" customHeight="1">
      <c r="A107" s="11" t="s">
        <v>2</v>
      </c>
      <c r="B107" s="12" t="s">
        <v>141</v>
      </c>
      <c r="C107" s="8">
        <v>141</v>
      </c>
      <c r="D107" s="32">
        <v>9541</v>
      </c>
      <c r="E107" s="13">
        <v>64267.241279492475</v>
      </c>
      <c r="F107" s="13">
        <v>50857.142857142855</v>
      </c>
      <c r="G107" s="14">
        <v>0.43853816254956746</v>
      </c>
      <c r="H107" s="32">
        <v>9774</v>
      </c>
      <c r="I107" s="13">
        <v>67286.58442360537</v>
      </c>
      <c r="J107" s="13">
        <v>53600</v>
      </c>
      <c r="K107" s="14">
        <v>0.4373110087744446</v>
      </c>
      <c r="L107" s="23">
        <f t="shared" si="5"/>
        <v>0.008074926796519666</v>
      </c>
      <c r="M107" s="23">
        <f t="shared" si="6"/>
        <v>0.0154213140553634</v>
      </c>
      <c r="N107" s="23">
        <f t="shared" si="7"/>
        <v>0.017663685255792094</v>
      </c>
      <c r="O107" s="47">
        <f t="shared" si="8"/>
        <v>-0.0004090512583742785</v>
      </c>
    </row>
    <row r="108" spans="1:15" ht="12" customHeight="1">
      <c r="A108" s="11" t="s">
        <v>2</v>
      </c>
      <c r="B108" s="12" t="s">
        <v>169</v>
      </c>
      <c r="C108" s="8">
        <v>142</v>
      </c>
      <c r="D108" s="32">
        <v>11024</v>
      </c>
      <c r="E108" s="13">
        <v>50340.74415941888</v>
      </c>
      <c r="F108" s="13">
        <v>43600</v>
      </c>
      <c r="G108" s="14">
        <v>0.3900290736642203</v>
      </c>
      <c r="H108" s="32">
        <v>11436</v>
      </c>
      <c r="I108" s="13">
        <v>52685.80708521328</v>
      </c>
      <c r="J108" s="13">
        <v>45500</v>
      </c>
      <c r="K108" s="14">
        <v>0.39485677139605424</v>
      </c>
      <c r="L108" s="23">
        <f t="shared" si="5"/>
        <v>0.012305618726361489</v>
      </c>
      <c r="M108" s="23">
        <f t="shared" si="6"/>
        <v>0.015292867801478538</v>
      </c>
      <c r="N108" s="23">
        <f t="shared" si="7"/>
        <v>0.014319953980048927</v>
      </c>
      <c r="O108" s="47">
        <f t="shared" si="8"/>
        <v>0.001609232577277982</v>
      </c>
    </row>
    <row r="109" spans="1:15" ht="12" customHeight="1">
      <c r="A109" s="11" t="s">
        <v>2</v>
      </c>
      <c r="B109" s="12" t="s">
        <v>44</v>
      </c>
      <c r="C109" s="8">
        <v>151</v>
      </c>
      <c r="D109" s="32">
        <v>2700</v>
      </c>
      <c r="E109" s="13">
        <v>99026.96417510191</v>
      </c>
      <c r="F109" s="13">
        <v>56400</v>
      </c>
      <c r="G109" s="14">
        <v>0.5850406130564728</v>
      </c>
      <c r="H109" s="32">
        <v>2716</v>
      </c>
      <c r="I109" s="13">
        <v>98230.52638973181</v>
      </c>
      <c r="J109" s="13">
        <v>58883.33333333333</v>
      </c>
      <c r="K109" s="14">
        <v>0.5700265089285136</v>
      </c>
      <c r="L109" s="23">
        <f t="shared" si="5"/>
        <v>0.0019714195927935663</v>
      </c>
      <c r="M109" s="23">
        <f t="shared" si="6"/>
        <v>-0.0026880979222076995</v>
      </c>
      <c r="N109" s="23">
        <f t="shared" si="7"/>
        <v>0.01446661869109489</v>
      </c>
      <c r="O109" s="47">
        <f t="shared" si="8"/>
        <v>-0.005004701375986409</v>
      </c>
    </row>
    <row r="110" spans="1:15" ht="12" customHeight="1">
      <c r="A110" s="11" t="s">
        <v>2</v>
      </c>
      <c r="B110" s="12" t="s">
        <v>61</v>
      </c>
      <c r="C110" s="8">
        <v>152</v>
      </c>
      <c r="D110" s="32">
        <v>3040</v>
      </c>
      <c r="E110" s="13">
        <v>98680.77380479961</v>
      </c>
      <c r="F110" s="13">
        <v>62800</v>
      </c>
      <c r="G110" s="14">
        <v>0.5603000203691544</v>
      </c>
      <c r="H110" s="32">
        <v>3130</v>
      </c>
      <c r="I110" s="13">
        <v>96407.81280792209</v>
      </c>
      <c r="J110" s="13">
        <v>63450</v>
      </c>
      <c r="K110" s="14">
        <v>0.5447012690480045</v>
      </c>
      <c r="L110" s="23">
        <f t="shared" si="5"/>
        <v>0.009772606115242555</v>
      </c>
      <c r="M110" s="23">
        <f t="shared" si="6"/>
        <v>-0.0077375396339893765</v>
      </c>
      <c r="N110" s="23">
        <f t="shared" si="7"/>
        <v>0.0034382709015763346</v>
      </c>
      <c r="O110" s="47">
        <f t="shared" si="8"/>
        <v>-0.005199583773716617</v>
      </c>
    </row>
    <row r="111" spans="1:15" ht="12" customHeight="1">
      <c r="A111" s="11" t="s">
        <v>2</v>
      </c>
      <c r="B111" s="12" t="s">
        <v>68</v>
      </c>
      <c r="C111" s="8">
        <v>153</v>
      </c>
      <c r="D111" s="32">
        <v>4257</v>
      </c>
      <c r="E111" s="13">
        <v>53314.47624390237</v>
      </c>
      <c r="F111" s="13">
        <v>42500</v>
      </c>
      <c r="G111" s="14">
        <v>0.4362907794806923</v>
      </c>
      <c r="H111" s="32">
        <v>4397</v>
      </c>
      <c r="I111" s="13">
        <v>51767.70266619691</v>
      </c>
      <c r="J111" s="13">
        <v>43615.38461538462</v>
      </c>
      <c r="K111" s="14">
        <v>0.4083861373266009</v>
      </c>
      <c r="L111" s="23">
        <f t="shared" si="5"/>
        <v>0.010844312339782114</v>
      </c>
      <c r="M111" s="23">
        <f t="shared" si="6"/>
        <v>-0.009765814833737285</v>
      </c>
      <c r="N111" s="23">
        <f t="shared" si="7"/>
        <v>0.008672681781416003</v>
      </c>
      <c r="O111" s="47">
        <f t="shared" si="8"/>
        <v>-0.009301547384697129</v>
      </c>
    </row>
    <row r="112" spans="1:15" ht="12" customHeight="1">
      <c r="A112" s="11" t="s">
        <v>2</v>
      </c>
      <c r="B112" s="12" t="s">
        <v>82</v>
      </c>
      <c r="C112" s="8">
        <v>154</v>
      </c>
      <c r="D112" s="32">
        <v>7255</v>
      </c>
      <c r="E112" s="13">
        <v>106285.7700859742</v>
      </c>
      <c r="F112" s="13">
        <v>56700</v>
      </c>
      <c r="G112" s="14">
        <v>0.6087602746903653</v>
      </c>
      <c r="H112" s="32">
        <v>7379</v>
      </c>
      <c r="I112" s="13">
        <v>101446.60132761802</v>
      </c>
      <c r="J112" s="13">
        <v>59500</v>
      </c>
      <c r="K112" s="14">
        <v>0.5818671421114514</v>
      </c>
      <c r="L112" s="23">
        <f t="shared" si="5"/>
        <v>0.0056650667238880015</v>
      </c>
      <c r="M112" s="23">
        <f t="shared" si="6"/>
        <v>-0.015412934623362795</v>
      </c>
      <c r="N112" s="23">
        <f t="shared" si="7"/>
        <v>0.016197141530092773</v>
      </c>
      <c r="O112" s="47">
        <f t="shared" si="8"/>
        <v>-0.008964377526304634</v>
      </c>
    </row>
    <row r="113" spans="1:15" ht="12" customHeight="1">
      <c r="A113" s="11" t="s">
        <v>2</v>
      </c>
      <c r="B113" s="12" t="s">
        <v>92</v>
      </c>
      <c r="C113" s="8">
        <v>155</v>
      </c>
      <c r="D113" s="32">
        <v>5300</v>
      </c>
      <c r="E113" s="13">
        <v>60648.50567497245</v>
      </c>
      <c r="F113" s="13">
        <v>49528.57142857143</v>
      </c>
      <c r="G113" s="14">
        <v>0.42342757581994483</v>
      </c>
      <c r="H113" s="32">
        <v>5557</v>
      </c>
      <c r="I113" s="13">
        <v>63207.21966318942</v>
      </c>
      <c r="J113" s="13">
        <v>53200</v>
      </c>
      <c r="K113" s="14">
        <v>0.4148156341081544</v>
      </c>
      <c r="L113" s="23">
        <f t="shared" si="5"/>
        <v>0.01590908096534638</v>
      </c>
      <c r="M113" s="23">
        <f t="shared" si="6"/>
        <v>0.01386981674423593</v>
      </c>
      <c r="N113" s="23">
        <f t="shared" si="7"/>
        <v>0.024122584526342195</v>
      </c>
      <c r="O113" s="47">
        <f t="shared" si="8"/>
        <v>-0.002870647237263472</v>
      </c>
    </row>
    <row r="114" spans="1:15" ht="12" customHeight="1">
      <c r="A114" s="11" t="s">
        <v>2</v>
      </c>
      <c r="B114" s="12" t="s">
        <v>90</v>
      </c>
      <c r="C114" s="8">
        <v>156</v>
      </c>
      <c r="D114" s="32">
        <v>6835</v>
      </c>
      <c r="E114" s="13">
        <v>74757.557317378</v>
      </c>
      <c r="F114" s="13">
        <v>53300</v>
      </c>
      <c r="G114" s="14">
        <v>0.483945753197295</v>
      </c>
      <c r="H114" s="32">
        <v>6880</v>
      </c>
      <c r="I114" s="13">
        <v>78341.3378113348</v>
      </c>
      <c r="J114" s="13">
        <v>56000</v>
      </c>
      <c r="K114" s="14">
        <v>0.4900584065504283</v>
      </c>
      <c r="L114" s="23">
        <f t="shared" si="5"/>
        <v>0.0021897880144892135</v>
      </c>
      <c r="M114" s="23">
        <f t="shared" si="6"/>
        <v>0.01573081233454454</v>
      </c>
      <c r="N114" s="23">
        <f t="shared" si="7"/>
        <v>0.016608194327618397</v>
      </c>
      <c r="O114" s="47">
        <f t="shared" si="8"/>
        <v>0.002037551117711108</v>
      </c>
    </row>
    <row r="115" spans="1:15" ht="12" customHeight="1">
      <c r="A115" s="11" t="s">
        <v>2</v>
      </c>
      <c r="B115" s="12" t="s">
        <v>107</v>
      </c>
      <c r="C115" s="8">
        <v>157</v>
      </c>
      <c r="D115" s="32">
        <v>2354</v>
      </c>
      <c r="E115" s="13">
        <v>45502.85113832803</v>
      </c>
      <c r="F115" s="13">
        <v>41700</v>
      </c>
      <c r="G115" s="14">
        <v>0.3484642501609594</v>
      </c>
      <c r="H115" s="32">
        <v>2377</v>
      </c>
      <c r="I115" s="13">
        <v>47761.624286797836</v>
      </c>
      <c r="J115" s="13">
        <v>43900</v>
      </c>
      <c r="K115" s="14">
        <v>0.3529930251841584</v>
      </c>
      <c r="L115" s="23">
        <f t="shared" si="5"/>
        <v>0.0032463177599915127</v>
      </c>
      <c r="M115" s="23">
        <f t="shared" si="6"/>
        <v>0.016280266356337503</v>
      </c>
      <c r="N115" s="23">
        <f t="shared" si="7"/>
        <v>0.017285423831134406</v>
      </c>
      <c r="O115" s="47">
        <f t="shared" si="8"/>
        <v>0.0015095916743996796</v>
      </c>
    </row>
    <row r="116" spans="1:15" ht="12" customHeight="1">
      <c r="A116" s="11" t="s">
        <v>2</v>
      </c>
      <c r="B116" s="12" t="s">
        <v>139</v>
      </c>
      <c r="C116" s="8">
        <v>158</v>
      </c>
      <c r="D116" s="32">
        <v>7367</v>
      </c>
      <c r="E116" s="13">
        <v>61261.95863233288</v>
      </c>
      <c r="F116" s="13">
        <v>48153.84615384615</v>
      </c>
      <c r="G116" s="14">
        <v>0.4435248783548875</v>
      </c>
      <c r="H116" s="32">
        <v>7711</v>
      </c>
      <c r="I116" s="13">
        <v>63703.37601983268</v>
      </c>
      <c r="J116" s="13">
        <v>50700</v>
      </c>
      <c r="K116" s="14">
        <v>0.43723387142345277</v>
      </c>
      <c r="L116" s="23">
        <f t="shared" si="5"/>
        <v>0.015328735824912787</v>
      </c>
      <c r="M116" s="23">
        <f t="shared" si="6"/>
        <v>0.013111372225627083</v>
      </c>
      <c r="N116" s="23">
        <f t="shared" si="7"/>
        <v>0.017323303390446076</v>
      </c>
      <c r="O116" s="47">
        <f t="shared" si="8"/>
        <v>-0.00209700231047825</v>
      </c>
    </row>
    <row r="117" spans="1:15" ht="12" customHeight="1">
      <c r="A117" s="11" t="s">
        <v>2</v>
      </c>
      <c r="B117" s="12" t="s">
        <v>145</v>
      </c>
      <c r="C117" s="8">
        <v>159</v>
      </c>
      <c r="D117" s="32">
        <v>2811</v>
      </c>
      <c r="E117" s="13">
        <v>67157.12090656202</v>
      </c>
      <c r="F117" s="13">
        <v>51904.7619047619</v>
      </c>
      <c r="G117" s="14">
        <v>0.4418999050179606</v>
      </c>
      <c r="H117" s="32">
        <v>2987</v>
      </c>
      <c r="I117" s="13">
        <v>68207.44310383253</v>
      </c>
      <c r="J117" s="13">
        <v>54300</v>
      </c>
      <c r="K117" s="14">
        <v>0.43626964974950194</v>
      </c>
      <c r="L117" s="23">
        <f t="shared" si="5"/>
        <v>0.020449363198053794</v>
      </c>
      <c r="M117" s="23">
        <f t="shared" si="6"/>
        <v>0.005186313669164111</v>
      </c>
      <c r="N117" s="23">
        <f t="shared" si="7"/>
        <v>0.015151534556644863</v>
      </c>
      <c r="O117" s="47">
        <f t="shared" si="8"/>
        <v>-0.0018767517561528908</v>
      </c>
    </row>
    <row r="118" spans="1:15" ht="12" customHeight="1">
      <c r="A118" s="11" t="s">
        <v>2</v>
      </c>
      <c r="B118" s="12" t="s">
        <v>172</v>
      </c>
      <c r="C118" s="8">
        <v>160</v>
      </c>
      <c r="D118" s="32">
        <v>2665</v>
      </c>
      <c r="E118" s="13">
        <v>105132.84018162669</v>
      </c>
      <c r="F118" s="13">
        <v>58400</v>
      </c>
      <c r="G118" s="14">
        <v>0.5990673137544313</v>
      </c>
      <c r="H118" s="32">
        <v>2667</v>
      </c>
      <c r="I118" s="13">
        <v>105022.85302793833</v>
      </c>
      <c r="J118" s="13">
        <v>59800</v>
      </c>
      <c r="K118" s="14">
        <v>0.5914103309940256</v>
      </c>
      <c r="L118" s="23">
        <f t="shared" si="5"/>
        <v>0.00025009379559648437</v>
      </c>
      <c r="M118" s="23">
        <f t="shared" si="6"/>
        <v>-0.00034884605992502316</v>
      </c>
      <c r="N118" s="23">
        <f t="shared" si="7"/>
        <v>0.007927850672986736</v>
      </c>
      <c r="O118" s="47">
        <f t="shared" si="8"/>
        <v>-0.0025523275868019057</v>
      </c>
    </row>
    <row r="119" spans="1:15" ht="12" customHeight="1">
      <c r="A119" s="11" t="s">
        <v>2</v>
      </c>
      <c r="B119" s="12" t="s">
        <v>171</v>
      </c>
      <c r="C119" s="8">
        <v>161</v>
      </c>
      <c r="D119" s="32">
        <v>6835</v>
      </c>
      <c r="E119" s="13">
        <v>96103.08781603574</v>
      </c>
      <c r="F119" s="13">
        <v>57933.333333333336</v>
      </c>
      <c r="G119" s="14">
        <v>0.5617076148830839</v>
      </c>
      <c r="H119" s="32">
        <v>6764</v>
      </c>
      <c r="I119" s="13">
        <v>93048.2034639355</v>
      </c>
      <c r="J119" s="13">
        <v>60283.33333333333</v>
      </c>
      <c r="K119" s="14">
        <v>0.5346824938857758</v>
      </c>
      <c r="L119" s="23">
        <f t="shared" si="5"/>
        <v>-0.0034746291695972875</v>
      </c>
      <c r="M119" s="23">
        <f t="shared" si="6"/>
        <v>-0.010710157121116448</v>
      </c>
      <c r="N119" s="23">
        <f t="shared" si="7"/>
        <v>0.013342475437120083</v>
      </c>
      <c r="O119" s="47">
        <f t="shared" si="8"/>
        <v>-0.009008373665769343</v>
      </c>
    </row>
    <row r="120" spans="1:15" ht="12" customHeight="1">
      <c r="A120" s="11" t="s">
        <v>2</v>
      </c>
      <c r="B120" s="12" t="s">
        <v>13</v>
      </c>
      <c r="C120" s="8">
        <v>171</v>
      </c>
      <c r="D120" s="32">
        <v>2260</v>
      </c>
      <c r="E120" s="13">
        <v>41776.10198982429</v>
      </c>
      <c r="F120" s="13">
        <v>37775</v>
      </c>
      <c r="G120" s="14">
        <v>0.3725942231707673</v>
      </c>
      <c r="H120" s="32">
        <v>2311</v>
      </c>
      <c r="I120" s="13">
        <v>42836.43072981393</v>
      </c>
      <c r="J120" s="13">
        <v>39266.666666666664</v>
      </c>
      <c r="K120" s="14">
        <v>0.37383458092342675</v>
      </c>
      <c r="L120" s="23">
        <f t="shared" si="5"/>
        <v>0.007466240413337211</v>
      </c>
      <c r="M120" s="23">
        <f t="shared" si="6"/>
        <v>0.00838982311474501</v>
      </c>
      <c r="N120" s="23">
        <f t="shared" si="7"/>
        <v>0.012993178680505535</v>
      </c>
      <c r="O120" s="47">
        <f t="shared" si="8"/>
        <v>0.00041345258421982</v>
      </c>
    </row>
    <row r="121" spans="1:15" ht="12" customHeight="1">
      <c r="A121" s="11" t="s">
        <v>2</v>
      </c>
      <c r="B121" s="12" t="s">
        <v>45</v>
      </c>
      <c r="C121" s="8">
        <v>172</v>
      </c>
      <c r="D121" s="32">
        <v>2891</v>
      </c>
      <c r="E121" s="13">
        <v>51289.88729169965</v>
      </c>
      <c r="F121" s="13">
        <v>46300</v>
      </c>
      <c r="G121" s="14">
        <v>0.367672971723859</v>
      </c>
      <c r="H121" s="32">
        <v>3262</v>
      </c>
      <c r="I121" s="13">
        <v>53811.27388419311</v>
      </c>
      <c r="J121" s="13">
        <v>48300</v>
      </c>
      <c r="K121" s="14">
        <v>0.36705825892164673</v>
      </c>
      <c r="L121" s="23">
        <f t="shared" si="5"/>
        <v>0.04106685942331256</v>
      </c>
      <c r="M121" s="23">
        <f t="shared" si="6"/>
        <v>0.016125092733037194</v>
      </c>
      <c r="N121" s="23">
        <f t="shared" si="7"/>
        <v>0.014196357821639749</v>
      </c>
      <c r="O121" s="47">
        <f t="shared" si="8"/>
        <v>-0.0002049042674040861</v>
      </c>
    </row>
    <row r="122" spans="1:15" ht="12" customHeight="1">
      <c r="A122" s="11" t="s">
        <v>2</v>
      </c>
      <c r="B122" s="12" t="s">
        <v>65</v>
      </c>
      <c r="C122" s="8">
        <v>173</v>
      </c>
      <c r="D122" s="32">
        <v>1717</v>
      </c>
      <c r="E122" s="13">
        <v>51758.39584660163</v>
      </c>
      <c r="F122" s="13">
        <v>44700</v>
      </c>
      <c r="G122" s="14">
        <v>0.3922982772002666</v>
      </c>
      <c r="H122" s="32">
        <v>1843</v>
      </c>
      <c r="I122" s="13">
        <v>52930.58426681349</v>
      </c>
      <c r="J122" s="13">
        <v>46894.73684210527</v>
      </c>
      <c r="K122" s="14">
        <v>0.3755094955067369</v>
      </c>
      <c r="L122" s="23">
        <f t="shared" si="5"/>
        <v>0.023886177435263445</v>
      </c>
      <c r="M122" s="23">
        <f t="shared" si="6"/>
        <v>0.007492820649842136</v>
      </c>
      <c r="N122" s="23">
        <f t="shared" si="7"/>
        <v>0.016105635358979464</v>
      </c>
      <c r="O122" s="47">
        <f t="shared" si="8"/>
        <v>-0.005596260564509903</v>
      </c>
    </row>
    <row r="123" spans="1:15" ht="12" customHeight="1">
      <c r="A123" s="11" t="s">
        <v>2</v>
      </c>
      <c r="B123" s="12" t="s">
        <v>75</v>
      </c>
      <c r="C123" s="8">
        <v>174</v>
      </c>
      <c r="D123" s="32">
        <v>8861</v>
      </c>
      <c r="E123" s="13">
        <v>48161.918038585805</v>
      </c>
      <c r="F123" s="13">
        <v>42888.88888888889</v>
      </c>
      <c r="G123" s="14">
        <v>0.3675971021649649</v>
      </c>
      <c r="H123" s="32">
        <v>8899</v>
      </c>
      <c r="I123" s="13">
        <v>49489.01900344291</v>
      </c>
      <c r="J123" s="13">
        <v>44400</v>
      </c>
      <c r="K123" s="14">
        <v>0.36354003204405644</v>
      </c>
      <c r="L123" s="23">
        <f t="shared" si="5"/>
        <v>0.00142744643636461</v>
      </c>
      <c r="M123" s="23">
        <f t="shared" si="6"/>
        <v>0.00910189932827743</v>
      </c>
      <c r="N123" s="23">
        <f t="shared" si="7"/>
        <v>0.011609094280553123</v>
      </c>
      <c r="O123" s="47">
        <f t="shared" si="8"/>
        <v>-0.001352356706969482</v>
      </c>
    </row>
    <row r="124" spans="1:15" ht="12" customHeight="1">
      <c r="A124" s="11" t="s">
        <v>2</v>
      </c>
      <c r="B124" s="12" t="s">
        <v>81</v>
      </c>
      <c r="C124" s="8">
        <v>175</v>
      </c>
      <c r="D124" s="32">
        <v>225</v>
      </c>
      <c r="E124" s="13">
        <v>55363.096820874605</v>
      </c>
      <c r="F124" s="13">
        <v>48000</v>
      </c>
      <c r="G124" s="14">
        <v>0.39160400915088345</v>
      </c>
      <c r="H124" s="32">
        <v>230</v>
      </c>
      <c r="I124" s="13">
        <v>54367.00940004144</v>
      </c>
      <c r="J124" s="13">
        <v>48392.857142857145</v>
      </c>
      <c r="K124" s="14">
        <v>0.37134019533877477</v>
      </c>
      <c r="L124" s="23">
        <f t="shared" si="5"/>
        <v>0.007353205251579231</v>
      </c>
      <c r="M124" s="23">
        <f t="shared" si="6"/>
        <v>-0.006033632217511964</v>
      </c>
      <c r="N124" s="23">
        <f t="shared" si="7"/>
        <v>0.002720765325670893</v>
      </c>
      <c r="O124" s="47">
        <f t="shared" si="8"/>
        <v>-0.0067546046040362255</v>
      </c>
    </row>
    <row r="125" spans="1:15" ht="12" customHeight="1">
      <c r="A125" s="11" t="s">
        <v>2</v>
      </c>
      <c r="B125" s="12" t="s">
        <v>85</v>
      </c>
      <c r="C125" s="8">
        <v>176</v>
      </c>
      <c r="D125" s="32">
        <v>2429</v>
      </c>
      <c r="E125" s="13">
        <v>53315.135106722315</v>
      </c>
      <c r="F125" s="13">
        <v>46523.80952380952</v>
      </c>
      <c r="G125" s="14">
        <v>0.3811919630720434</v>
      </c>
      <c r="H125" s="32">
        <v>2607</v>
      </c>
      <c r="I125" s="13">
        <v>54701.12369652243</v>
      </c>
      <c r="J125" s="13">
        <v>48714.28571428571</v>
      </c>
      <c r="K125" s="14">
        <v>0.3768307355689876</v>
      </c>
      <c r="L125" s="23">
        <f t="shared" si="5"/>
        <v>0.023853546074451115</v>
      </c>
      <c r="M125" s="23">
        <f t="shared" si="6"/>
        <v>0.008591362569619676</v>
      </c>
      <c r="N125" s="23">
        <f t="shared" si="7"/>
        <v>0.015454238469355674</v>
      </c>
      <c r="O125" s="47">
        <f t="shared" si="8"/>
        <v>-0.0014537425010185956</v>
      </c>
    </row>
    <row r="126" spans="1:15" ht="12" customHeight="1">
      <c r="A126" s="11" t="s">
        <v>2</v>
      </c>
      <c r="B126" s="12" t="s">
        <v>114</v>
      </c>
      <c r="C126" s="8">
        <v>177</v>
      </c>
      <c r="D126" s="32">
        <v>5792</v>
      </c>
      <c r="E126" s="13">
        <v>48658.15623291748</v>
      </c>
      <c r="F126" s="13">
        <v>44023.80952380953</v>
      </c>
      <c r="G126" s="14">
        <v>0.36301034762718787</v>
      </c>
      <c r="H126" s="32">
        <v>6030</v>
      </c>
      <c r="I126" s="13">
        <v>51150.168843121115</v>
      </c>
      <c r="J126" s="13">
        <v>45804.76190476191</v>
      </c>
      <c r="K126" s="14">
        <v>0.36518798085048954</v>
      </c>
      <c r="L126" s="23">
        <f t="shared" si="5"/>
        <v>0.013513613060564644</v>
      </c>
      <c r="M126" s="23">
        <f t="shared" si="6"/>
        <v>0.016788145818709133</v>
      </c>
      <c r="N126" s="23">
        <f t="shared" si="7"/>
        <v>0.013306907323160644</v>
      </c>
      <c r="O126" s="47">
        <f t="shared" si="8"/>
        <v>0.0007258777411005557</v>
      </c>
    </row>
    <row r="127" spans="1:15" ht="12" customHeight="1">
      <c r="A127" s="11" t="s">
        <v>2</v>
      </c>
      <c r="B127" s="12" t="s">
        <v>123</v>
      </c>
      <c r="C127" s="8">
        <v>178</v>
      </c>
      <c r="D127" s="32">
        <v>2130</v>
      </c>
      <c r="E127" s="13">
        <v>54567.570273693935</v>
      </c>
      <c r="F127" s="13">
        <v>46233.33333333333</v>
      </c>
      <c r="G127" s="14">
        <v>0.4084897170980483</v>
      </c>
      <c r="H127" s="32">
        <v>2223</v>
      </c>
      <c r="I127" s="13">
        <v>55139.40963599401</v>
      </c>
      <c r="J127" s="13">
        <v>48400</v>
      </c>
      <c r="K127" s="14">
        <v>0.3932948649458404</v>
      </c>
      <c r="L127" s="23">
        <f t="shared" si="5"/>
        <v>0.014347165052976951</v>
      </c>
      <c r="M127" s="23">
        <f t="shared" si="6"/>
        <v>0.0034810259602329197</v>
      </c>
      <c r="N127" s="23">
        <f t="shared" si="7"/>
        <v>0.01538338293776298</v>
      </c>
      <c r="O127" s="47">
        <f t="shared" si="8"/>
        <v>-0.00506495071740265</v>
      </c>
    </row>
    <row r="128" spans="1:15" ht="12" customHeight="1">
      <c r="A128" s="11" t="s">
        <v>2</v>
      </c>
      <c r="B128" s="12" t="s">
        <v>138</v>
      </c>
      <c r="C128" s="8">
        <v>179</v>
      </c>
      <c r="D128" s="32">
        <v>180</v>
      </c>
      <c r="E128" s="13">
        <v>43005.70719147108</v>
      </c>
      <c r="F128" s="13">
        <v>39328.57142857143</v>
      </c>
      <c r="G128" s="14">
        <v>0.32257522025536395</v>
      </c>
      <c r="H128" s="32">
        <v>209</v>
      </c>
      <c r="I128" s="13">
        <v>42581.37083497192</v>
      </c>
      <c r="J128" s="13">
        <v>40800</v>
      </c>
      <c r="K128" s="14">
        <v>0.3289252603805968</v>
      </c>
      <c r="L128" s="23">
        <f t="shared" si="5"/>
        <v>0.05105294559524487</v>
      </c>
      <c r="M128" s="23">
        <f t="shared" si="6"/>
        <v>-0.0032998697501337437</v>
      </c>
      <c r="N128" s="23">
        <f t="shared" si="7"/>
        <v>0.012318865887591457</v>
      </c>
      <c r="O128" s="47">
        <f t="shared" si="8"/>
        <v>0.0021166800417442753</v>
      </c>
    </row>
    <row r="129" spans="1:15" ht="12" customHeight="1">
      <c r="A129" s="11" t="s">
        <v>2</v>
      </c>
      <c r="B129" s="12" t="s">
        <v>160</v>
      </c>
      <c r="C129" s="8">
        <v>180</v>
      </c>
      <c r="D129" s="32">
        <v>1660</v>
      </c>
      <c r="E129" s="13">
        <v>52627.40860250328</v>
      </c>
      <c r="F129" s="13">
        <v>44150</v>
      </c>
      <c r="G129" s="14">
        <v>0.40772116261055247</v>
      </c>
      <c r="H129" s="32">
        <v>1716</v>
      </c>
      <c r="I129" s="13">
        <v>54477.983304775575</v>
      </c>
      <c r="J129" s="13">
        <v>46511.90476190476</v>
      </c>
      <c r="K129" s="14">
        <v>0.4001766943374185</v>
      </c>
      <c r="L129" s="23">
        <f t="shared" si="5"/>
        <v>0.011120848204359435</v>
      </c>
      <c r="M129" s="23">
        <f t="shared" si="6"/>
        <v>0.011586470420927864</v>
      </c>
      <c r="N129" s="23">
        <f t="shared" si="7"/>
        <v>0.017523556807923057</v>
      </c>
      <c r="O129" s="47">
        <f t="shared" si="8"/>
        <v>-0.002514822757711329</v>
      </c>
    </row>
    <row r="130" spans="1:15" ht="12" customHeight="1">
      <c r="A130" s="11" t="s">
        <v>2</v>
      </c>
      <c r="B130" s="12" t="s">
        <v>165</v>
      </c>
      <c r="C130" s="8">
        <v>181</v>
      </c>
      <c r="D130" s="32">
        <v>1081</v>
      </c>
      <c r="E130" s="13">
        <v>43375.85501475784</v>
      </c>
      <c r="F130" s="13">
        <v>38666.666666666664</v>
      </c>
      <c r="G130" s="14">
        <v>0.38216617388499535</v>
      </c>
      <c r="H130" s="32">
        <v>1116</v>
      </c>
      <c r="I130" s="13">
        <v>43335.53044832402</v>
      </c>
      <c r="J130" s="13">
        <v>41316.66666666667</v>
      </c>
      <c r="K130" s="14">
        <v>0.3525934866075377</v>
      </c>
      <c r="L130" s="23">
        <f t="shared" si="5"/>
        <v>0.010678049521091193</v>
      </c>
      <c r="M130" s="23">
        <f t="shared" si="6"/>
        <v>-0.00030998097022616466</v>
      </c>
      <c r="N130" s="23">
        <f t="shared" si="7"/>
        <v>0.0223419475444373</v>
      </c>
      <c r="O130" s="47">
        <f t="shared" si="8"/>
        <v>-0.009857562425819219</v>
      </c>
    </row>
    <row r="131" spans="1:15" ht="12" customHeight="1">
      <c r="A131" s="11" t="s">
        <v>2</v>
      </c>
      <c r="B131" s="12" t="s">
        <v>166</v>
      </c>
      <c r="C131" s="8">
        <v>182</v>
      </c>
      <c r="D131" s="32">
        <v>510</v>
      </c>
      <c r="E131" s="13">
        <v>46045.99116431289</v>
      </c>
      <c r="F131" s="13">
        <v>41705.555555555555</v>
      </c>
      <c r="G131" s="14">
        <v>0.35069428222877863</v>
      </c>
      <c r="H131" s="32">
        <v>538</v>
      </c>
      <c r="I131" s="13">
        <v>49022.6757567273</v>
      </c>
      <c r="J131" s="13">
        <v>46550</v>
      </c>
      <c r="K131" s="14">
        <v>0.32440122298792556</v>
      </c>
      <c r="L131" s="23">
        <f t="shared" si="5"/>
        <v>0.01797559545902061</v>
      </c>
      <c r="M131" s="23">
        <f t="shared" si="6"/>
        <v>0.02110028044136092</v>
      </c>
      <c r="N131" s="23">
        <f t="shared" si="7"/>
        <v>0.037310064166243606</v>
      </c>
      <c r="O131" s="47">
        <f t="shared" si="8"/>
        <v>-0.008764353080284356</v>
      </c>
    </row>
    <row r="132" spans="1:15" ht="12" customHeight="1">
      <c r="A132" s="11" t="s">
        <v>2</v>
      </c>
      <c r="B132" s="12" t="s">
        <v>36</v>
      </c>
      <c r="C132" s="8">
        <v>191</v>
      </c>
      <c r="D132" s="32">
        <v>13369</v>
      </c>
      <c r="E132" s="13">
        <v>51249.22809998893</v>
      </c>
      <c r="F132" s="13">
        <v>45600</v>
      </c>
      <c r="G132" s="14">
        <v>0.3671583515873505</v>
      </c>
      <c r="H132" s="32">
        <v>13935</v>
      </c>
      <c r="I132" s="13">
        <v>53317.38866482179</v>
      </c>
      <c r="J132" s="13">
        <v>47100</v>
      </c>
      <c r="K132" s="14">
        <v>0.36921140533659796</v>
      </c>
      <c r="L132" s="23">
        <f t="shared" si="5"/>
        <v>0.013917650126088477</v>
      </c>
      <c r="M132" s="23">
        <f t="shared" si="6"/>
        <v>0.01327465716884313</v>
      </c>
      <c r="N132" s="23">
        <f t="shared" si="7"/>
        <v>0.010846833102023279</v>
      </c>
      <c r="O132" s="47">
        <f t="shared" si="8"/>
        <v>0.0006843512497491563</v>
      </c>
    </row>
    <row r="133" spans="1:15" ht="12" customHeight="1">
      <c r="A133" s="11" t="s">
        <v>2</v>
      </c>
      <c r="B133" s="12" t="s">
        <v>38</v>
      </c>
      <c r="C133" s="8">
        <v>192</v>
      </c>
      <c r="D133" s="32">
        <v>4279</v>
      </c>
      <c r="E133" s="13">
        <v>56974.437451285616</v>
      </c>
      <c r="F133" s="13">
        <v>46687.5</v>
      </c>
      <c r="G133" s="14">
        <v>0.4284173181099965</v>
      </c>
      <c r="H133" s="32">
        <v>4461</v>
      </c>
      <c r="I133" s="13">
        <v>57305.08492518737</v>
      </c>
      <c r="J133" s="13">
        <v>48291.66666666667</v>
      </c>
      <c r="K133" s="14">
        <v>0.42556359369762464</v>
      </c>
      <c r="L133" s="23">
        <f t="shared" si="5"/>
        <v>0.013981377454119759</v>
      </c>
      <c r="M133" s="23">
        <f t="shared" si="6"/>
        <v>0.001930748317669595</v>
      </c>
      <c r="N133" s="23">
        <f t="shared" si="7"/>
        <v>0.011324492068118586</v>
      </c>
      <c r="O133" s="47">
        <f t="shared" si="8"/>
        <v>-0.0009512414707906203</v>
      </c>
    </row>
    <row r="134" spans="1:15" ht="12" customHeight="1">
      <c r="A134" s="11" t="s">
        <v>2</v>
      </c>
      <c r="B134" s="12" t="s">
        <v>51</v>
      </c>
      <c r="C134" s="8">
        <v>193</v>
      </c>
      <c r="D134" s="32">
        <v>4000</v>
      </c>
      <c r="E134" s="13">
        <v>58384.700746311406</v>
      </c>
      <c r="F134" s="13">
        <v>49166.66666666667</v>
      </c>
      <c r="G134" s="14">
        <v>0.4162836626671015</v>
      </c>
      <c r="H134" s="32">
        <v>4452</v>
      </c>
      <c r="I134" s="13">
        <v>59949.45921774197</v>
      </c>
      <c r="J134" s="13">
        <v>51700</v>
      </c>
      <c r="K134" s="14">
        <v>0.40072638586996234</v>
      </c>
      <c r="L134" s="23">
        <f t="shared" si="5"/>
        <v>0.03633075807165076</v>
      </c>
      <c r="M134" s="23">
        <f t="shared" si="6"/>
        <v>0.008854968279473852</v>
      </c>
      <c r="N134" s="23">
        <f t="shared" si="7"/>
        <v>0.016888320278321656</v>
      </c>
      <c r="O134" s="47">
        <f t="shared" si="8"/>
        <v>-0.005185758932379714</v>
      </c>
    </row>
    <row r="135" spans="1:15" ht="12" customHeight="1">
      <c r="A135" s="11" t="s">
        <v>2</v>
      </c>
      <c r="B135" s="12" t="s">
        <v>55</v>
      </c>
      <c r="C135" s="8">
        <v>194</v>
      </c>
      <c r="D135" s="32">
        <v>2785</v>
      </c>
      <c r="E135" s="13">
        <v>54913.52911216964</v>
      </c>
      <c r="F135" s="13">
        <v>48166.66666666667</v>
      </c>
      <c r="G135" s="14">
        <v>0.377264298491903</v>
      </c>
      <c r="H135" s="32">
        <v>2824</v>
      </c>
      <c r="I135" s="13">
        <v>57323.80481360743</v>
      </c>
      <c r="J135" s="13">
        <v>49116.66666666667</v>
      </c>
      <c r="K135" s="14">
        <v>0.3801209157563138</v>
      </c>
      <c r="L135" s="23">
        <f aca="true" t="shared" si="9" ref="L135:L198">(H135/D135)^(1/3)-1</f>
        <v>0.004646242551217705</v>
      </c>
      <c r="M135" s="23">
        <f aca="true" t="shared" si="10" ref="M135:M198">(I135/E135)^(1/3)-1</f>
        <v>0.014421747294556697</v>
      </c>
      <c r="N135" s="23">
        <f aca="true" t="shared" si="11" ref="N135:N198">(J135/F135)^(1/3)-1</f>
        <v>0.0065316392672079004</v>
      </c>
      <c r="O135" s="47">
        <f aca="true" t="shared" si="12" ref="O135:O198">(K135-G135)/3</f>
        <v>0.0009522057548035923</v>
      </c>
    </row>
    <row r="136" spans="1:15" ht="12" customHeight="1">
      <c r="A136" s="11" t="s">
        <v>2</v>
      </c>
      <c r="B136" s="12" t="s">
        <v>89</v>
      </c>
      <c r="C136" s="8">
        <v>195</v>
      </c>
      <c r="D136" s="32">
        <v>4938</v>
      </c>
      <c r="E136" s="13">
        <v>70638.26688659762</v>
      </c>
      <c r="F136" s="13">
        <v>54733.333333333336</v>
      </c>
      <c r="G136" s="14">
        <v>0.46258378949072665</v>
      </c>
      <c r="H136" s="32">
        <v>5040</v>
      </c>
      <c r="I136" s="13">
        <v>71365.75029224473</v>
      </c>
      <c r="J136" s="13">
        <v>56600</v>
      </c>
      <c r="K136" s="14">
        <v>0.45320013925268865</v>
      </c>
      <c r="L136" s="23">
        <f t="shared" si="9"/>
        <v>0.0068385069176373214</v>
      </c>
      <c r="M136" s="23">
        <f t="shared" si="10"/>
        <v>0.003421187256847924</v>
      </c>
      <c r="N136" s="23">
        <f t="shared" si="11"/>
        <v>0.011241407339825482</v>
      </c>
      <c r="O136" s="47">
        <f t="shared" si="12"/>
        <v>-0.003127883412679333</v>
      </c>
    </row>
    <row r="137" spans="1:15" ht="12" customHeight="1">
      <c r="A137" s="11" t="s">
        <v>2</v>
      </c>
      <c r="B137" s="12" t="s">
        <v>93</v>
      </c>
      <c r="C137" s="8">
        <v>196</v>
      </c>
      <c r="D137" s="32">
        <v>1833</v>
      </c>
      <c r="E137" s="13">
        <v>49079.72324601792</v>
      </c>
      <c r="F137" s="13">
        <v>43200</v>
      </c>
      <c r="G137" s="14">
        <v>0.3770203539641329</v>
      </c>
      <c r="H137" s="32">
        <v>1885</v>
      </c>
      <c r="I137" s="13">
        <v>50028.365681996125</v>
      </c>
      <c r="J137" s="13">
        <v>45833.333333333336</v>
      </c>
      <c r="K137" s="14">
        <v>0.35977358406278104</v>
      </c>
      <c r="L137" s="23">
        <f t="shared" si="9"/>
        <v>0.00936822703429474</v>
      </c>
      <c r="M137" s="23">
        <f t="shared" si="10"/>
        <v>0.006401796869018206</v>
      </c>
      <c r="N137" s="23">
        <f t="shared" si="11"/>
        <v>0.019919508618050363</v>
      </c>
      <c r="O137" s="47">
        <f t="shared" si="12"/>
        <v>-0.005748923300450626</v>
      </c>
    </row>
    <row r="138" spans="1:15" ht="12" customHeight="1">
      <c r="A138" s="11" t="s">
        <v>2</v>
      </c>
      <c r="B138" s="12" t="s">
        <v>130</v>
      </c>
      <c r="C138" s="8">
        <v>197</v>
      </c>
      <c r="D138" s="32">
        <v>2373</v>
      </c>
      <c r="E138" s="13">
        <v>53014.9428451536</v>
      </c>
      <c r="F138" s="13">
        <v>48200</v>
      </c>
      <c r="G138" s="14">
        <v>0.36905251358788016</v>
      </c>
      <c r="H138" s="32">
        <v>2594</v>
      </c>
      <c r="I138" s="13">
        <v>53946.487302934605</v>
      </c>
      <c r="J138" s="13">
        <v>49114.28571428571</v>
      </c>
      <c r="K138" s="14">
        <v>0.3768925329915394</v>
      </c>
      <c r="L138" s="23">
        <f t="shared" si="9"/>
        <v>0.030126938743908704</v>
      </c>
      <c r="M138" s="23">
        <f t="shared" si="10"/>
        <v>0.005823143990917545</v>
      </c>
      <c r="N138" s="23">
        <f t="shared" si="11"/>
        <v>0.006283298565901152</v>
      </c>
      <c r="O138" s="47">
        <f t="shared" si="12"/>
        <v>0.0026133398012197495</v>
      </c>
    </row>
    <row r="139" spans="1:15" ht="12" customHeight="1">
      <c r="A139" s="11" t="s">
        <v>2</v>
      </c>
      <c r="B139" s="12" t="s">
        <v>150</v>
      </c>
      <c r="C139" s="8">
        <v>198</v>
      </c>
      <c r="D139" s="32">
        <v>17411</v>
      </c>
      <c r="E139" s="13">
        <v>50970.393029275925</v>
      </c>
      <c r="F139" s="13">
        <v>45000</v>
      </c>
      <c r="G139" s="14">
        <v>0.37813356066236387</v>
      </c>
      <c r="H139" s="32">
        <v>18325</v>
      </c>
      <c r="I139" s="13">
        <v>52698.00116982898</v>
      </c>
      <c r="J139" s="13">
        <v>46900</v>
      </c>
      <c r="K139" s="14">
        <v>0.37814157813620897</v>
      </c>
      <c r="L139" s="23">
        <f t="shared" si="9"/>
        <v>0.017200947247858478</v>
      </c>
      <c r="M139" s="23">
        <f t="shared" si="10"/>
        <v>0.011172818573147225</v>
      </c>
      <c r="N139" s="23">
        <f t="shared" si="11"/>
        <v>0.013880513959581009</v>
      </c>
      <c r="O139" s="47">
        <f t="shared" si="12"/>
        <v>2.6724912817003657E-06</v>
      </c>
    </row>
    <row r="140" spans="1:15" ht="12" customHeight="1">
      <c r="A140" s="11" t="s">
        <v>2</v>
      </c>
      <c r="B140" s="12" t="s">
        <v>152</v>
      </c>
      <c r="C140" s="8">
        <v>199</v>
      </c>
      <c r="D140" s="32">
        <v>8720</v>
      </c>
      <c r="E140" s="13">
        <v>53483.60647017301</v>
      </c>
      <c r="F140" s="13">
        <v>47500</v>
      </c>
      <c r="G140" s="14">
        <v>0.3548464985315834</v>
      </c>
      <c r="H140" s="32">
        <v>9345</v>
      </c>
      <c r="I140" s="13">
        <v>56017.710431776635</v>
      </c>
      <c r="J140" s="13">
        <v>49200</v>
      </c>
      <c r="K140" s="14">
        <v>0.36397317250472094</v>
      </c>
      <c r="L140" s="23">
        <f t="shared" si="9"/>
        <v>0.02334233331452107</v>
      </c>
      <c r="M140" s="23">
        <f t="shared" si="10"/>
        <v>0.015550575361128915</v>
      </c>
      <c r="N140" s="23">
        <f t="shared" si="11"/>
        <v>0.011790267822729517</v>
      </c>
      <c r="O140" s="47">
        <f t="shared" si="12"/>
        <v>0.0030422246577125147</v>
      </c>
    </row>
    <row r="141" spans="1:15" ht="12" customHeight="1">
      <c r="A141" s="11" t="s">
        <v>2</v>
      </c>
      <c r="B141" s="12" t="s">
        <v>156</v>
      </c>
      <c r="C141" s="8">
        <v>200</v>
      </c>
      <c r="D141" s="32">
        <v>3856</v>
      </c>
      <c r="E141" s="13">
        <v>52789.268276647075</v>
      </c>
      <c r="F141" s="13">
        <v>48133.333333333336</v>
      </c>
      <c r="G141" s="14">
        <v>0.3706167087818844</v>
      </c>
      <c r="H141" s="32">
        <v>4129</v>
      </c>
      <c r="I141" s="13">
        <v>55869.95983813204</v>
      </c>
      <c r="J141" s="13">
        <v>48400</v>
      </c>
      <c r="K141" s="14">
        <v>0.38948889208532084</v>
      </c>
      <c r="L141" s="23">
        <f t="shared" si="9"/>
        <v>0.023063567528198936</v>
      </c>
      <c r="M141" s="23">
        <f t="shared" si="10"/>
        <v>0.019086164911504166</v>
      </c>
      <c r="N141" s="23">
        <f t="shared" si="11"/>
        <v>0.0018433221440328218</v>
      </c>
      <c r="O141" s="47">
        <f t="shared" si="12"/>
        <v>0.006290727767812143</v>
      </c>
    </row>
    <row r="142" spans="1:15" ht="12" customHeight="1">
      <c r="A142" s="11" t="s">
        <v>2</v>
      </c>
      <c r="B142" s="12" t="s">
        <v>8</v>
      </c>
      <c r="C142" s="8">
        <v>211</v>
      </c>
      <c r="D142" s="32">
        <v>340</v>
      </c>
      <c r="E142" s="13">
        <v>44527.203082721666</v>
      </c>
      <c r="F142" s="13">
        <v>41688.46153846154</v>
      </c>
      <c r="G142" s="14">
        <v>0.32179945844446955</v>
      </c>
      <c r="H142" s="32">
        <v>346</v>
      </c>
      <c r="I142" s="13">
        <v>45489.94586489073</v>
      </c>
      <c r="J142" s="13">
        <v>40414.28571428571</v>
      </c>
      <c r="K142" s="14">
        <v>0.3551157034755051</v>
      </c>
      <c r="L142" s="23">
        <f t="shared" si="9"/>
        <v>0.005848086161029498</v>
      </c>
      <c r="M142" s="23">
        <f t="shared" si="10"/>
        <v>0.007155822713280857</v>
      </c>
      <c r="N142" s="23">
        <f t="shared" si="11"/>
        <v>-0.010293673589597097</v>
      </c>
      <c r="O142" s="47">
        <f t="shared" si="12"/>
        <v>0.011105415010345177</v>
      </c>
    </row>
    <row r="143" spans="1:15" ht="12" customHeight="1">
      <c r="A143" s="11" t="s">
        <v>2</v>
      </c>
      <c r="B143" s="12" t="s">
        <v>16</v>
      </c>
      <c r="C143" s="8">
        <v>212</v>
      </c>
      <c r="D143" s="32">
        <v>536</v>
      </c>
      <c r="E143" s="13">
        <v>43490.33708288054</v>
      </c>
      <c r="F143" s="13">
        <v>39922.22222222222</v>
      </c>
      <c r="G143" s="14">
        <v>0.3588899491260258</v>
      </c>
      <c r="H143" s="32">
        <v>581</v>
      </c>
      <c r="I143" s="13">
        <v>45003.583083423866</v>
      </c>
      <c r="J143" s="13">
        <v>42437.5</v>
      </c>
      <c r="K143" s="14">
        <v>0.3708636254056025</v>
      </c>
      <c r="L143" s="23">
        <f t="shared" si="9"/>
        <v>0.027236512103256283</v>
      </c>
      <c r="M143" s="23">
        <f t="shared" si="10"/>
        <v>0.011466351463428337</v>
      </c>
      <c r="N143" s="23">
        <f t="shared" si="11"/>
        <v>0.020575240405691364</v>
      </c>
      <c r="O143" s="47">
        <f t="shared" si="12"/>
        <v>0.00399122542652558</v>
      </c>
    </row>
    <row r="144" spans="1:15" ht="12" customHeight="1">
      <c r="A144" s="11" t="s">
        <v>2</v>
      </c>
      <c r="B144" s="12" t="s">
        <v>20</v>
      </c>
      <c r="C144" s="8">
        <v>213</v>
      </c>
      <c r="D144" s="32">
        <v>1044</v>
      </c>
      <c r="E144" s="13">
        <v>67449.15833363296</v>
      </c>
      <c r="F144" s="13">
        <v>54800</v>
      </c>
      <c r="G144" s="14">
        <v>0.4106817942502084</v>
      </c>
      <c r="H144" s="32">
        <v>1069</v>
      </c>
      <c r="I144" s="13">
        <v>64929.98362364898</v>
      </c>
      <c r="J144" s="13">
        <v>56600</v>
      </c>
      <c r="K144" s="14">
        <v>0.40701054800161707</v>
      </c>
      <c r="L144" s="23">
        <f t="shared" si="9"/>
        <v>0.00791924013670564</v>
      </c>
      <c r="M144" s="23">
        <f t="shared" si="10"/>
        <v>-0.012608040834243273</v>
      </c>
      <c r="N144" s="23">
        <f t="shared" si="11"/>
        <v>0.01083116737296419</v>
      </c>
      <c r="O144" s="47">
        <f t="shared" si="12"/>
        <v>-0.0012237487495304438</v>
      </c>
    </row>
    <row r="145" spans="1:15" ht="12" customHeight="1">
      <c r="A145" s="11" t="s">
        <v>2</v>
      </c>
      <c r="B145" s="12" t="s">
        <v>32</v>
      </c>
      <c r="C145" s="8">
        <v>214</v>
      </c>
      <c r="D145" s="32">
        <v>499</v>
      </c>
      <c r="E145" s="13">
        <v>44345.07795631885</v>
      </c>
      <c r="F145" s="13">
        <v>41100</v>
      </c>
      <c r="G145" s="14">
        <v>0.3559551740693618</v>
      </c>
      <c r="H145" s="32">
        <v>529</v>
      </c>
      <c r="I145" s="13">
        <v>46240.78061632407</v>
      </c>
      <c r="J145" s="13">
        <v>44600</v>
      </c>
      <c r="K145" s="14">
        <v>0.3663561251892712</v>
      </c>
      <c r="L145" s="23">
        <f t="shared" si="9"/>
        <v>0.019651374026246726</v>
      </c>
      <c r="M145" s="23">
        <f t="shared" si="10"/>
        <v>0.014051265680899538</v>
      </c>
      <c r="N145" s="23">
        <f t="shared" si="11"/>
        <v>0.027616365949295618</v>
      </c>
      <c r="O145" s="47">
        <f t="shared" si="12"/>
        <v>0.0034669837066364693</v>
      </c>
    </row>
    <row r="146" spans="1:15" ht="12" customHeight="1">
      <c r="A146" s="11" t="s">
        <v>2</v>
      </c>
      <c r="B146" s="12" t="s">
        <v>35</v>
      </c>
      <c r="C146" s="8">
        <v>215</v>
      </c>
      <c r="D146" s="32">
        <v>345</v>
      </c>
      <c r="E146" s="13">
        <v>46858.758162762715</v>
      </c>
      <c r="F146" s="13">
        <v>42291.66666666667</v>
      </c>
      <c r="G146" s="14">
        <v>0.3727784684504261</v>
      </c>
      <c r="H146" s="32">
        <v>360</v>
      </c>
      <c r="I146" s="13">
        <v>52611.93849563369</v>
      </c>
      <c r="J146" s="13">
        <v>44404.76190476191</v>
      </c>
      <c r="K146" s="14">
        <v>0.3915929918198318</v>
      </c>
      <c r="L146" s="23">
        <f t="shared" si="9"/>
        <v>0.014287644623016904</v>
      </c>
      <c r="M146" s="23">
        <f t="shared" si="10"/>
        <v>0.039356435879353224</v>
      </c>
      <c r="N146" s="23">
        <f t="shared" si="11"/>
        <v>0.016385003221804695</v>
      </c>
      <c r="O146" s="47">
        <f t="shared" si="12"/>
        <v>0.0062715077898019</v>
      </c>
    </row>
    <row r="147" spans="1:15" ht="12" customHeight="1">
      <c r="A147" s="11" t="s">
        <v>2</v>
      </c>
      <c r="B147" s="12" t="s">
        <v>30</v>
      </c>
      <c r="C147" s="8">
        <v>216</v>
      </c>
      <c r="D147" s="32">
        <v>750</v>
      </c>
      <c r="E147" s="13">
        <v>50953.651167091506</v>
      </c>
      <c r="F147" s="13">
        <v>47333.33333333333</v>
      </c>
      <c r="G147" s="14">
        <v>0.36394148156739214</v>
      </c>
      <c r="H147" s="32">
        <v>760</v>
      </c>
      <c r="I147" s="13">
        <v>53246.40769222313</v>
      </c>
      <c r="J147" s="13">
        <v>49000</v>
      </c>
      <c r="K147" s="14">
        <v>0.37206726996445116</v>
      </c>
      <c r="L147" s="23">
        <f t="shared" si="9"/>
        <v>0.004424836389155251</v>
      </c>
      <c r="M147" s="23">
        <f t="shared" si="10"/>
        <v>0.01477945931522151</v>
      </c>
      <c r="N147" s="23">
        <f t="shared" si="11"/>
        <v>0.011601963091437906</v>
      </c>
      <c r="O147" s="47">
        <f t="shared" si="12"/>
        <v>0.0027085961323530063</v>
      </c>
    </row>
    <row r="148" spans="1:15" ht="12" customHeight="1">
      <c r="A148" s="11" t="s">
        <v>2</v>
      </c>
      <c r="B148" s="12" t="s">
        <v>40</v>
      </c>
      <c r="C148" s="8">
        <v>217</v>
      </c>
      <c r="D148" s="32">
        <v>2096</v>
      </c>
      <c r="E148" s="13">
        <v>47429.38167349241</v>
      </c>
      <c r="F148" s="13">
        <v>42800</v>
      </c>
      <c r="G148" s="14">
        <v>0.3737355521254406</v>
      </c>
      <c r="H148" s="32">
        <v>2132</v>
      </c>
      <c r="I148" s="13">
        <v>48980.254810823215</v>
      </c>
      <c r="J148" s="13">
        <v>45077.77777777778</v>
      </c>
      <c r="K148" s="14">
        <v>0.3629333704431691</v>
      </c>
      <c r="L148" s="23">
        <f t="shared" si="9"/>
        <v>0.0056927222581384385</v>
      </c>
      <c r="M148" s="23">
        <f t="shared" si="10"/>
        <v>0.010782837121072086</v>
      </c>
      <c r="N148" s="23">
        <f t="shared" si="11"/>
        <v>0.017433991925181136</v>
      </c>
      <c r="O148" s="47">
        <f t="shared" si="12"/>
        <v>-0.0036007272274238278</v>
      </c>
    </row>
    <row r="149" spans="1:15" ht="12" customHeight="1">
      <c r="A149" s="11" t="s">
        <v>2</v>
      </c>
      <c r="B149" s="12" t="s">
        <v>41</v>
      </c>
      <c r="C149" s="8">
        <v>218</v>
      </c>
      <c r="D149" s="32">
        <v>438</v>
      </c>
      <c r="E149" s="13">
        <v>49210.518297558665</v>
      </c>
      <c r="F149" s="13">
        <v>45279.62962962963</v>
      </c>
      <c r="G149" s="14">
        <v>0.3628477964212605</v>
      </c>
      <c r="H149" s="32">
        <v>444</v>
      </c>
      <c r="I149" s="13">
        <v>51976.43879529846</v>
      </c>
      <c r="J149" s="13">
        <v>46150</v>
      </c>
      <c r="K149" s="14">
        <v>0.3775638898613498</v>
      </c>
      <c r="L149" s="23">
        <f t="shared" si="9"/>
        <v>0.004545517014657552</v>
      </c>
      <c r="M149" s="23">
        <f t="shared" si="10"/>
        <v>0.01839484821327786</v>
      </c>
      <c r="N149" s="23">
        <f t="shared" si="11"/>
        <v>0.006366751023156647</v>
      </c>
      <c r="O149" s="47">
        <f t="shared" si="12"/>
        <v>0.004905364480029761</v>
      </c>
    </row>
    <row r="150" spans="1:15" ht="12" customHeight="1">
      <c r="A150" s="11" t="s">
        <v>2</v>
      </c>
      <c r="B150" s="12" t="s">
        <v>42</v>
      </c>
      <c r="C150" s="8">
        <v>219</v>
      </c>
      <c r="D150" s="32">
        <v>1748</v>
      </c>
      <c r="E150" s="13">
        <v>49110.564209775875</v>
      </c>
      <c r="F150" s="13">
        <v>43766.66666666667</v>
      </c>
      <c r="G150" s="14">
        <v>0.38818598832627427</v>
      </c>
      <c r="H150" s="32">
        <v>1821</v>
      </c>
      <c r="I150" s="13">
        <v>51128.39944951421</v>
      </c>
      <c r="J150" s="13">
        <v>45333.333333333336</v>
      </c>
      <c r="K150" s="14">
        <v>0.3867046389051088</v>
      </c>
      <c r="L150" s="23">
        <f t="shared" si="9"/>
        <v>0.013731260723868655</v>
      </c>
      <c r="M150" s="23">
        <f t="shared" si="10"/>
        <v>0.013512457898045671</v>
      </c>
      <c r="N150" s="23">
        <f t="shared" si="11"/>
        <v>0.011792356149756378</v>
      </c>
      <c r="O150" s="47">
        <f t="shared" si="12"/>
        <v>-0.0004937831403884855</v>
      </c>
    </row>
    <row r="151" spans="1:15" ht="12" customHeight="1">
      <c r="A151" s="11" t="s">
        <v>2</v>
      </c>
      <c r="B151" s="12" t="s">
        <v>57</v>
      </c>
      <c r="C151" s="8">
        <v>220</v>
      </c>
      <c r="D151" s="32">
        <v>616</v>
      </c>
      <c r="E151" s="13">
        <v>39657.80156516765</v>
      </c>
      <c r="F151" s="13">
        <v>36973.80952380953</v>
      </c>
      <c r="G151" s="14">
        <v>0.36751701070553894</v>
      </c>
      <c r="H151" s="32">
        <v>653</v>
      </c>
      <c r="I151" s="13">
        <v>44987.8102599006</v>
      </c>
      <c r="J151" s="13">
        <v>41200</v>
      </c>
      <c r="K151" s="14">
        <v>0.3816679421406072</v>
      </c>
      <c r="L151" s="23">
        <f t="shared" si="9"/>
        <v>0.019633642319357714</v>
      </c>
      <c r="M151" s="23">
        <f t="shared" si="10"/>
        <v>0.04293059149173217</v>
      </c>
      <c r="N151" s="23">
        <f t="shared" si="11"/>
        <v>0.0367347891335259</v>
      </c>
      <c r="O151" s="47">
        <f t="shared" si="12"/>
        <v>0.004716977145022745</v>
      </c>
    </row>
    <row r="152" spans="1:15" ht="12" customHeight="1">
      <c r="A152" s="11" t="s">
        <v>2</v>
      </c>
      <c r="B152" s="12" t="s">
        <v>62</v>
      </c>
      <c r="C152" s="8">
        <v>221</v>
      </c>
      <c r="D152" s="32">
        <v>1411</v>
      </c>
      <c r="E152" s="13">
        <v>57510.538097604476</v>
      </c>
      <c r="F152" s="13">
        <v>50000</v>
      </c>
      <c r="G152" s="14">
        <v>0.4091502898488425</v>
      </c>
      <c r="H152" s="32">
        <v>1443</v>
      </c>
      <c r="I152" s="13">
        <v>60697.99413191794</v>
      </c>
      <c r="J152" s="13">
        <v>51769.230769230766</v>
      </c>
      <c r="K152" s="14">
        <v>0.4056574546095492</v>
      </c>
      <c r="L152" s="23">
        <f t="shared" si="9"/>
        <v>0.007503211379448427</v>
      </c>
      <c r="M152" s="23">
        <f t="shared" si="10"/>
        <v>0.0181434446961779</v>
      </c>
      <c r="N152" s="23">
        <f t="shared" si="11"/>
        <v>0.011658424727778005</v>
      </c>
      <c r="O152" s="47">
        <f t="shared" si="12"/>
        <v>-0.0011642784130977597</v>
      </c>
    </row>
    <row r="153" spans="1:15" ht="12" customHeight="1">
      <c r="A153" s="11" t="s">
        <v>2</v>
      </c>
      <c r="B153" s="12" t="s">
        <v>67</v>
      </c>
      <c r="C153" s="8">
        <v>222</v>
      </c>
      <c r="D153" s="32">
        <v>217</v>
      </c>
      <c r="E153" s="13">
        <v>37942.33389072099</v>
      </c>
      <c r="F153" s="13">
        <v>37285.71428571428</v>
      </c>
      <c r="G153" s="14">
        <v>0.3674074547815507</v>
      </c>
      <c r="H153" s="32">
        <v>225</v>
      </c>
      <c r="I153" s="13">
        <v>42000.259327092666</v>
      </c>
      <c r="J153" s="13">
        <v>41307.692307692305</v>
      </c>
      <c r="K153" s="14">
        <v>0.36101940635460533</v>
      </c>
      <c r="L153" s="23">
        <f t="shared" si="9"/>
        <v>0.012140791159630071</v>
      </c>
      <c r="M153" s="23">
        <f t="shared" si="10"/>
        <v>0.03444953838536602</v>
      </c>
      <c r="N153" s="23">
        <f t="shared" si="11"/>
        <v>0.034735832244749076</v>
      </c>
      <c r="O153" s="47">
        <f t="shared" si="12"/>
        <v>-0.002129349475648449</v>
      </c>
    </row>
    <row r="154" spans="1:15" ht="12" customHeight="1">
      <c r="A154" s="11" t="s">
        <v>2</v>
      </c>
      <c r="B154" s="12" t="s">
        <v>95</v>
      </c>
      <c r="C154" s="8">
        <v>223</v>
      </c>
      <c r="D154" s="32">
        <v>2525</v>
      </c>
      <c r="E154" s="13">
        <v>50266.87630303424</v>
      </c>
      <c r="F154" s="13">
        <v>46125</v>
      </c>
      <c r="G154" s="14">
        <v>0.36754490564042275</v>
      </c>
      <c r="H154" s="32">
        <v>2849</v>
      </c>
      <c r="I154" s="13">
        <v>55612.24557506172</v>
      </c>
      <c r="J154" s="13">
        <v>49300</v>
      </c>
      <c r="K154" s="14">
        <v>0.3935033491214441</v>
      </c>
      <c r="L154" s="23">
        <f t="shared" si="9"/>
        <v>0.04106302539761386</v>
      </c>
      <c r="M154" s="23">
        <f t="shared" si="10"/>
        <v>0.0342594822895419</v>
      </c>
      <c r="N154" s="23">
        <f t="shared" si="11"/>
        <v>0.02243768116612377</v>
      </c>
      <c r="O154" s="47">
        <f t="shared" si="12"/>
        <v>0.008652814493673777</v>
      </c>
    </row>
    <row r="155" spans="1:15" ht="12" customHeight="1">
      <c r="A155" s="11" t="s">
        <v>2</v>
      </c>
      <c r="B155" s="12" t="s">
        <v>113</v>
      </c>
      <c r="C155" s="8">
        <v>224</v>
      </c>
      <c r="D155" s="32">
        <v>1479</v>
      </c>
      <c r="E155" s="13">
        <v>46207.91958090668</v>
      </c>
      <c r="F155" s="13">
        <v>41400</v>
      </c>
      <c r="G155" s="14">
        <v>0.3701646561772557</v>
      </c>
      <c r="H155" s="32">
        <v>1526</v>
      </c>
      <c r="I155" s="13">
        <v>47944.005147774005</v>
      </c>
      <c r="J155" s="13">
        <v>43683.33333333333</v>
      </c>
      <c r="K155" s="14">
        <v>0.36603935704591073</v>
      </c>
      <c r="L155" s="23">
        <f t="shared" si="9"/>
        <v>0.010482476582691636</v>
      </c>
      <c r="M155" s="23">
        <f t="shared" si="10"/>
        <v>0.012370073413298988</v>
      </c>
      <c r="N155" s="23">
        <f t="shared" si="11"/>
        <v>0.018056332888908955</v>
      </c>
      <c r="O155" s="47">
        <f t="shared" si="12"/>
        <v>-0.0013750997104483205</v>
      </c>
    </row>
    <row r="156" spans="1:15" ht="12" customHeight="1">
      <c r="A156" s="11" t="s">
        <v>2</v>
      </c>
      <c r="B156" s="12" t="s">
        <v>120</v>
      </c>
      <c r="C156" s="8">
        <v>225</v>
      </c>
      <c r="D156" s="32">
        <v>1328</v>
      </c>
      <c r="E156" s="13">
        <v>50872.91017360521</v>
      </c>
      <c r="F156" s="13">
        <v>46850</v>
      </c>
      <c r="G156" s="14">
        <v>0.3517330219223149</v>
      </c>
      <c r="H156" s="32">
        <v>1355</v>
      </c>
      <c r="I156" s="13">
        <v>51930.33645156193</v>
      </c>
      <c r="J156" s="13">
        <v>47600</v>
      </c>
      <c r="K156" s="14">
        <v>0.35758702195808467</v>
      </c>
      <c r="L156" s="23">
        <f t="shared" si="9"/>
        <v>0.0067316910851829</v>
      </c>
      <c r="M156" s="23">
        <f t="shared" si="10"/>
        <v>0.006881090498425335</v>
      </c>
      <c r="N156" s="23">
        <f t="shared" si="11"/>
        <v>0.005307955059253411</v>
      </c>
      <c r="O156" s="47">
        <f t="shared" si="12"/>
        <v>0.0019513333452565822</v>
      </c>
    </row>
    <row r="157" spans="1:15" ht="12" customHeight="1">
      <c r="A157" s="11" t="s">
        <v>2</v>
      </c>
      <c r="B157" s="12" t="s">
        <v>127</v>
      </c>
      <c r="C157" s="8">
        <v>226</v>
      </c>
      <c r="D157" s="32">
        <v>346</v>
      </c>
      <c r="E157" s="13">
        <v>43222.557080506944</v>
      </c>
      <c r="F157" s="13">
        <v>40169.04761904762</v>
      </c>
      <c r="G157" s="14">
        <v>0.3482405810299155</v>
      </c>
      <c r="H157" s="32">
        <v>375</v>
      </c>
      <c r="I157" s="13">
        <v>44330.14109548671</v>
      </c>
      <c r="J157" s="13">
        <v>41111.11111111111</v>
      </c>
      <c r="K157" s="14">
        <v>0.3674793214280817</v>
      </c>
      <c r="L157" s="23">
        <f t="shared" si="9"/>
        <v>0.02719222380084152</v>
      </c>
      <c r="M157" s="23">
        <f t="shared" si="10"/>
        <v>0.00846977326864451</v>
      </c>
      <c r="N157" s="23">
        <f t="shared" si="11"/>
        <v>0.0077571617446206</v>
      </c>
      <c r="O157" s="47">
        <f t="shared" si="12"/>
        <v>0.006412913466055399</v>
      </c>
    </row>
    <row r="158" spans="1:15" ht="12" customHeight="1">
      <c r="A158" s="11" t="s">
        <v>2</v>
      </c>
      <c r="B158" s="12" t="s">
        <v>134</v>
      </c>
      <c r="C158" s="8">
        <v>227</v>
      </c>
      <c r="D158" s="32">
        <v>3718</v>
      </c>
      <c r="E158" s="13">
        <v>56204.52741985575</v>
      </c>
      <c r="F158" s="13">
        <v>49292.857142857145</v>
      </c>
      <c r="G158" s="14">
        <v>0.36476528610443715</v>
      </c>
      <c r="H158" s="32">
        <v>3937</v>
      </c>
      <c r="I158" s="13">
        <v>57960.23864892288</v>
      </c>
      <c r="J158" s="13">
        <v>51100</v>
      </c>
      <c r="K158" s="14">
        <v>0.37451166221886323</v>
      </c>
      <c r="L158" s="23">
        <f t="shared" si="9"/>
        <v>0.01926084980774756</v>
      </c>
      <c r="M158" s="23">
        <f t="shared" si="10"/>
        <v>0.010306052671040122</v>
      </c>
      <c r="N158" s="23">
        <f t="shared" si="11"/>
        <v>0.012074080977249269</v>
      </c>
      <c r="O158" s="47">
        <f t="shared" si="12"/>
        <v>0.0032487920381420268</v>
      </c>
    </row>
    <row r="159" spans="1:15" ht="12" customHeight="1">
      <c r="A159" s="11" t="s">
        <v>2</v>
      </c>
      <c r="B159" s="12" t="s">
        <v>144</v>
      </c>
      <c r="C159" s="8">
        <v>228</v>
      </c>
      <c r="D159" s="32">
        <v>2206</v>
      </c>
      <c r="E159" s="13">
        <v>40173.72793887797</v>
      </c>
      <c r="F159" s="13">
        <v>37516.66666666667</v>
      </c>
      <c r="G159" s="14">
        <v>0.36000807766945797</v>
      </c>
      <c r="H159" s="32">
        <v>2265</v>
      </c>
      <c r="I159" s="13">
        <v>42400.50050686655</v>
      </c>
      <c r="J159" s="13">
        <v>39500</v>
      </c>
      <c r="K159" s="14">
        <v>0.3555480408719404</v>
      </c>
      <c r="L159" s="23">
        <f t="shared" si="9"/>
        <v>0.00883676171101122</v>
      </c>
      <c r="M159" s="23">
        <f t="shared" si="10"/>
        <v>0.018144961328090403</v>
      </c>
      <c r="N159" s="23">
        <f t="shared" si="11"/>
        <v>0.0173200806048055</v>
      </c>
      <c r="O159" s="47">
        <f t="shared" si="12"/>
        <v>-0.001486678932505851</v>
      </c>
    </row>
    <row r="160" spans="1:15" ht="12" customHeight="1">
      <c r="A160" s="11" t="s">
        <v>2</v>
      </c>
      <c r="B160" s="12" t="s">
        <v>163</v>
      </c>
      <c r="C160" s="8">
        <v>229</v>
      </c>
      <c r="D160" s="32">
        <v>2327</v>
      </c>
      <c r="E160" s="13">
        <v>54029.05699113566</v>
      </c>
      <c r="F160" s="13">
        <v>49200</v>
      </c>
      <c r="G160" s="14">
        <v>0.34940015190325574</v>
      </c>
      <c r="H160" s="32">
        <v>2509</v>
      </c>
      <c r="I160" s="13">
        <v>55058.8651176283</v>
      </c>
      <c r="J160" s="13">
        <v>51000</v>
      </c>
      <c r="K160" s="14">
        <v>0.35223687916269125</v>
      </c>
      <c r="L160" s="23">
        <f t="shared" si="9"/>
        <v>0.025419155321439568</v>
      </c>
      <c r="M160" s="23">
        <f t="shared" si="10"/>
        <v>0.006313477673547618</v>
      </c>
      <c r="N160" s="23">
        <f t="shared" si="11"/>
        <v>0.012049351933262065</v>
      </c>
      <c r="O160" s="47">
        <f t="shared" si="12"/>
        <v>0.0009455757531451706</v>
      </c>
    </row>
    <row r="161" spans="1:15" ht="12" customHeight="1">
      <c r="A161" s="11" t="s">
        <v>2</v>
      </c>
      <c r="B161" s="12" t="s">
        <v>168</v>
      </c>
      <c r="C161" s="8">
        <v>230</v>
      </c>
      <c r="D161" s="32">
        <v>56208</v>
      </c>
      <c r="E161" s="13">
        <v>45690.766988016454</v>
      </c>
      <c r="F161" s="13">
        <v>41100</v>
      </c>
      <c r="G161" s="14">
        <v>0.37487262627173074</v>
      </c>
      <c r="H161" s="32">
        <v>59252</v>
      </c>
      <c r="I161" s="13">
        <v>47672.58040269403</v>
      </c>
      <c r="J161" s="13">
        <v>42722.22222222222</v>
      </c>
      <c r="K161" s="14">
        <v>0.3786887468106351</v>
      </c>
      <c r="L161" s="23">
        <f t="shared" si="9"/>
        <v>0.01773558672434916</v>
      </c>
      <c r="M161" s="23">
        <f t="shared" si="10"/>
        <v>0.014254018723489414</v>
      </c>
      <c r="N161" s="23">
        <f t="shared" si="11"/>
        <v>0.01298730864405262</v>
      </c>
      <c r="O161" s="47">
        <f t="shared" si="12"/>
        <v>0.0012720401796347813</v>
      </c>
    </row>
    <row r="162" spans="1:15" ht="12" customHeight="1">
      <c r="A162" s="11" t="s">
        <v>2</v>
      </c>
      <c r="B162" s="12" t="s">
        <v>170</v>
      </c>
      <c r="C162" s="8">
        <v>231</v>
      </c>
      <c r="D162" s="32">
        <v>2696</v>
      </c>
      <c r="E162" s="13">
        <v>42055.503538141915</v>
      </c>
      <c r="F162" s="13">
        <v>38683.33333333333</v>
      </c>
      <c r="G162" s="14">
        <v>0.3501918402867916</v>
      </c>
      <c r="H162" s="32">
        <v>2975</v>
      </c>
      <c r="I162" s="13">
        <v>44333.866955288235</v>
      </c>
      <c r="J162" s="13">
        <v>40466.666666666664</v>
      </c>
      <c r="K162" s="14">
        <v>0.35855668549504305</v>
      </c>
      <c r="L162" s="23">
        <f t="shared" si="9"/>
        <v>0.033369630657875904</v>
      </c>
      <c r="M162" s="23">
        <f t="shared" si="10"/>
        <v>0.01774175361125896</v>
      </c>
      <c r="N162" s="23">
        <f t="shared" si="11"/>
        <v>0.015136664883161677</v>
      </c>
      <c r="O162" s="47">
        <f t="shared" si="12"/>
        <v>0.0027882817360838086</v>
      </c>
    </row>
    <row r="163" spans="1:15" ht="12" customHeight="1">
      <c r="A163" s="11" t="s">
        <v>2</v>
      </c>
      <c r="B163" s="12" t="s">
        <v>5</v>
      </c>
      <c r="C163" s="8">
        <v>241</v>
      </c>
      <c r="D163" s="32">
        <v>552</v>
      </c>
      <c r="E163" s="13">
        <v>68316.44348924696</v>
      </c>
      <c r="F163" s="13">
        <v>49550</v>
      </c>
      <c r="G163" s="14">
        <v>0.4847454381964853</v>
      </c>
      <c r="H163" s="32">
        <v>549</v>
      </c>
      <c r="I163" s="13">
        <v>71762.94751511057</v>
      </c>
      <c r="J163" s="13">
        <v>54800</v>
      </c>
      <c r="K163" s="14">
        <v>0.43410568880670214</v>
      </c>
      <c r="L163" s="23">
        <f t="shared" si="9"/>
        <v>-0.0018148860215390084</v>
      </c>
      <c r="M163" s="23">
        <f t="shared" si="10"/>
        <v>0.01654124966299131</v>
      </c>
      <c r="N163" s="23">
        <f t="shared" si="11"/>
        <v>0.0341391185201152</v>
      </c>
      <c r="O163" s="47">
        <f t="shared" si="12"/>
        <v>-0.016879916463261053</v>
      </c>
    </row>
    <row r="164" spans="1:15" ht="12" customHeight="1">
      <c r="A164" s="11" t="s">
        <v>2</v>
      </c>
      <c r="B164" s="12" t="s">
        <v>17</v>
      </c>
      <c r="C164" s="8">
        <v>242</v>
      </c>
      <c r="D164" s="32">
        <v>3132</v>
      </c>
      <c r="E164" s="13">
        <v>55643.91330931129</v>
      </c>
      <c r="F164" s="13">
        <v>49195.23809523809</v>
      </c>
      <c r="G164" s="14">
        <v>0.36697213651401944</v>
      </c>
      <c r="H164" s="32">
        <v>3281</v>
      </c>
      <c r="I164" s="13">
        <v>58827.68487815085</v>
      </c>
      <c r="J164" s="13">
        <v>51800</v>
      </c>
      <c r="K164" s="14">
        <v>0.38166675725127114</v>
      </c>
      <c r="L164" s="23">
        <f t="shared" si="9"/>
        <v>0.015612784218065778</v>
      </c>
      <c r="M164" s="23">
        <f t="shared" si="10"/>
        <v>0.01871968292537929</v>
      </c>
      <c r="N164" s="23">
        <f t="shared" si="11"/>
        <v>0.01734650546780414</v>
      </c>
      <c r="O164" s="47">
        <f t="shared" si="12"/>
        <v>0.004898206912417232</v>
      </c>
    </row>
    <row r="165" spans="1:15" ht="12" customHeight="1">
      <c r="A165" s="11" t="s">
        <v>2</v>
      </c>
      <c r="B165" s="12" t="s">
        <v>28</v>
      </c>
      <c r="C165" s="8">
        <v>243</v>
      </c>
      <c r="D165" s="32">
        <v>12253</v>
      </c>
      <c r="E165" s="13">
        <v>42518.55057110766</v>
      </c>
      <c r="F165" s="13">
        <v>39000</v>
      </c>
      <c r="G165" s="14">
        <v>0.354660340873187</v>
      </c>
      <c r="H165" s="32">
        <v>12789</v>
      </c>
      <c r="I165" s="13">
        <v>43600.91513503678</v>
      </c>
      <c r="J165" s="13">
        <v>39800</v>
      </c>
      <c r="K165" s="14">
        <v>0.36601632315926813</v>
      </c>
      <c r="L165" s="23">
        <f t="shared" si="9"/>
        <v>0.01437386512590444</v>
      </c>
      <c r="M165" s="23">
        <f t="shared" si="10"/>
        <v>0.008414428878845248</v>
      </c>
      <c r="N165" s="23">
        <f t="shared" si="11"/>
        <v>0.006791379588330093</v>
      </c>
      <c r="O165" s="47">
        <f t="shared" si="12"/>
        <v>0.0037853274286937153</v>
      </c>
    </row>
    <row r="166" spans="1:15" ht="12" customHeight="1">
      <c r="A166" s="11" t="s">
        <v>2</v>
      </c>
      <c r="B166" s="12" t="s">
        <v>52</v>
      </c>
      <c r="C166" s="8">
        <v>244</v>
      </c>
      <c r="D166" s="32">
        <v>2629</v>
      </c>
      <c r="E166" s="13">
        <v>54412.954073946785</v>
      </c>
      <c r="F166" s="13">
        <v>47066.666666666664</v>
      </c>
      <c r="G166" s="14">
        <v>0.3910614293750557</v>
      </c>
      <c r="H166" s="32">
        <v>2693</v>
      </c>
      <c r="I166" s="13">
        <v>55553.0253219056</v>
      </c>
      <c r="J166" s="13">
        <v>47900</v>
      </c>
      <c r="K166" s="14">
        <v>0.4010535874150109</v>
      </c>
      <c r="L166" s="23">
        <f t="shared" si="9"/>
        <v>0.008049648291741596</v>
      </c>
      <c r="M166" s="23">
        <f t="shared" si="10"/>
        <v>0.006935850356545092</v>
      </c>
      <c r="N166" s="23">
        <f t="shared" si="11"/>
        <v>0.00586730158974369</v>
      </c>
      <c r="O166" s="47">
        <f t="shared" si="12"/>
        <v>0.003330719346651726</v>
      </c>
    </row>
    <row r="167" spans="1:15" ht="12" customHeight="1">
      <c r="A167" s="11" t="s">
        <v>2</v>
      </c>
      <c r="B167" s="12" t="s">
        <v>101</v>
      </c>
      <c r="C167" s="8">
        <v>245</v>
      </c>
      <c r="D167" s="32">
        <v>3586</v>
      </c>
      <c r="E167" s="13">
        <v>53313.70827304995</v>
      </c>
      <c r="F167" s="13">
        <v>44866.666666666664</v>
      </c>
      <c r="G167" s="14">
        <v>0.39337878163009626</v>
      </c>
      <c r="H167" s="32">
        <v>3589</v>
      </c>
      <c r="I167" s="13">
        <v>53989.3554375242</v>
      </c>
      <c r="J167" s="13">
        <v>47095.23809523809</v>
      </c>
      <c r="K167" s="14">
        <v>0.37648546172932207</v>
      </c>
      <c r="L167" s="23">
        <f t="shared" si="9"/>
        <v>0.00027878451402463256</v>
      </c>
      <c r="M167" s="23">
        <f t="shared" si="10"/>
        <v>0.0042066286733279945</v>
      </c>
      <c r="N167" s="23">
        <f t="shared" si="11"/>
        <v>0.016290183223590216</v>
      </c>
      <c r="O167" s="47">
        <f t="shared" si="12"/>
        <v>-0.005631106633591398</v>
      </c>
    </row>
    <row r="168" spans="1:15" ht="12" customHeight="1">
      <c r="A168" s="11" t="s">
        <v>2</v>
      </c>
      <c r="B168" s="12" t="s">
        <v>108</v>
      </c>
      <c r="C168" s="8">
        <v>246</v>
      </c>
      <c r="D168" s="32">
        <v>1293</v>
      </c>
      <c r="E168" s="13">
        <v>61869.23584112154</v>
      </c>
      <c r="F168" s="13">
        <v>51000</v>
      </c>
      <c r="G168" s="14">
        <v>0.39607756006546335</v>
      </c>
      <c r="H168" s="32">
        <v>1351</v>
      </c>
      <c r="I168" s="13">
        <v>62071.23207568635</v>
      </c>
      <c r="J168" s="13">
        <v>52500</v>
      </c>
      <c r="K168" s="14">
        <v>0.393619095834779</v>
      </c>
      <c r="L168" s="23">
        <f t="shared" si="9"/>
        <v>0.014734146000566772</v>
      </c>
      <c r="M168" s="23">
        <f t="shared" si="10"/>
        <v>0.0010871143408632822</v>
      </c>
      <c r="N168" s="23">
        <f t="shared" si="11"/>
        <v>0.00970934508224186</v>
      </c>
      <c r="O168" s="47">
        <f t="shared" si="12"/>
        <v>-0.0008194880768947846</v>
      </c>
    </row>
    <row r="169" spans="1:15" ht="12" customHeight="1">
      <c r="A169" s="11" t="s">
        <v>2</v>
      </c>
      <c r="B169" s="12" t="s">
        <v>129</v>
      </c>
      <c r="C169" s="8">
        <v>247</v>
      </c>
      <c r="D169" s="32">
        <v>7442</v>
      </c>
      <c r="E169" s="13">
        <v>43190.362199272924</v>
      </c>
      <c r="F169" s="13">
        <v>39800</v>
      </c>
      <c r="G169" s="14">
        <v>0.35372924463527167</v>
      </c>
      <c r="H169" s="32">
        <v>8440</v>
      </c>
      <c r="I169" s="13">
        <v>44968.04479250763</v>
      </c>
      <c r="J169" s="13">
        <v>41700</v>
      </c>
      <c r="K169" s="14">
        <v>0.34485686971101276</v>
      </c>
      <c r="L169" s="23">
        <f t="shared" si="9"/>
        <v>0.042839790340572836</v>
      </c>
      <c r="M169" s="23">
        <f t="shared" si="10"/>
        <v>0.01353570553995942</v>
      </c>
      <c r="N169" s="23">
        <f t="shared" si="11"/>
        <v>0.015666186766980728</v>
      </c>
      <c r="O169" s="47">
        <f t="shared" si="12"/>
        <v>-0.0029574583080863026</v>
      </c>
    </row>
    <row r="170" spans="1:15" ht="12" customHeight="1">
      <c r="A170" s="11" t="s">
        <v>2</v>
      </c>
      <c r="B170" s="12" t="s">
        <v>146</v>
      </c>
      <c r="C170" s="8">
        <v>248</v>
      </c>
      <c r="D170" s="32">
        <v>2094</v>
      </c>
      <c r="E170" s="13">
        <v>104089.11997711357</v>
      </c>
      <c r="F170" s="13">
        <v>64800</v>
      </c>
      <c r="G170" s="14">
        <v>0.554911024794151</v>
      </c>
      <c r="H170" s="32">
        <v>2102</v>
      </c>
      <c r="I170" s="13">
        <v>111848.98618013551</v>
      </c>
      <c r="J170" s="13">
        <v>70866.66666666666</v>
      </c>
      <c r="K170" s="14">
        <v>0.5590585759950623</v>
      </c>
      <c r="L170" s="23">
        <f t="shared" si="9"/>
        <v>0.0012718614661182404</v>
      </c>
      <c r="M170" s="23">
        <f t="shared" si="10"/>
        <v>0.024256915898841713</v>
      </c>
      <c r="N170" s="23">
        <f t="shared" si="11"/>
        <v>0.030280942365088714</v>
      </c>
      <c r="O170" s="47">
        <f t="shared" si="12"/>
        <v>0.0013825170669704197</v>
      </c>
    </row>
    <row r="171" spans="1:15" ht="12" customHeight="1">
      <c r="A171" s="11" t="s">
        <v>2</v>
      </c>
      <c r="B171" s="12" t="s">
        <v>147</v>
      </c>
      <c r="C171" s="8">
        <v>249</v>
      </c>
      <c r="D171" s="32">
        <v>1790</v>
      </c>
      <c r="E171" s="13">
        <v>59773.10359703291</v>
      </c>
      <c r="F171" s="13">
        <v>47966.66666666667</v>
      </c>
      <c r="G171" s="14">
        <v>0.428267717606095</v>
      </c>
      <c r="H171" s="32">
        <v>1920</v>
      </c>
      <c r="I171" s="13">
        <v>61962.79026246303</v>
      </c>
      <c r="J171" s="13">
        <v>51233.33333333333</v>
      </c>
      <c r="K171" s="14">
        <v>0.42871922099791426</v>
      </c>
      <c r="L171" s="23">
        <f t="shared" si="9"/>
        <v>0.023645070194569406</v>
      </c>
      <c r="M171" s="23">
        <f t="shared" si="10"/>
        <v>0.012064954967496933</v>
      </c>
      <c r="N171" s="23">
        <f t="shared" si="11"/>
        <v>0.02220427096329347</v>
      </c>
      <c r="O171" s="47">
        <f t="shared" si="12"/>
        <v>0.00015050113060642115</v>
      </c>
    </row>
    <row r="172" spans="1:15" ht="12" customHeight="1">
      <c r="A172" s="11" t="s">
        <v>2</v>
      </c>
      <c r="B172" s="12" t="s">
        <v>149</v>
      </c>
      <c r="C172" s="8">
        <v>250</v>
      </c>
      <c r="D172" s="32">
        <v>5234</v>
      </c>
      <c r="E172" s="13">
        <v>51430.19687555471</v>
      </c>
      <c r="F172" s="13">
        <v>45800</v>
      </c>
      <c r="G172" s="14">
        <v>0.3595560722313329</v>
      </c>
      <c r="H172" s="32">
        <v>5160</v>
      </c>
      <c r="I172" s="13">
        <v>53445.917421936865</v>
      </c>
      <c r="J172" s="13">
        <v>47747.61904761905</v>
      </c>
      <c r="K172" s="14">
        <v>0.3602176323441109</v>
      </c>
      <c r="L172" s="23">
        <f t="shared" si="9"/>
        <v>-0.0047351618097670745</v>
      </c>
      <c r="M172" s="23">
        <f t="shared" si="10"/>
        <v>0.01289738481657543</v>
      </c>
      <c r="N172" s="23">
        <f t="shared" si="11"/>
        <v>0.013978502136509752</v>
      </c>
      <c r="O172" s="47">
        <f t="shared" si="12"/>
        <v>0.00022052003759267155</v>
      </c>
    </row>
    <row r="173" spans="1:15" ht="12" customHeight="1">
      <c r="A173" s="11" t="s">
        <v>2</v>
      </c>
      <c r="B173" s="12" t="s">
        <v>159</v>
      </c>
      <c r="C173" s="8">
        <v>251</v>
      </c>
      <c r="D173" s="32">
        <v>2264</v>
      </c>
      <c r="E173" s="13">
        <v>53705.46606595233</v>
      </c>
      <c r="F173" s="13">
        <v>46116.66666666667</v>
      </c>
      <c r="G173" s="14">
        <v>0.40483999550675165</v>
      </c>
      <c r="H173" s="32">
        <v>2331</v>
      </c>
      <c r="I173" s="13">
        <v>56941.63133292208</v>
      </c>
      <c r="J173" s="13">
        <v>46900</v>
      </c>
      <c r="K173" s="14">
        <v>0.4228240706198599</v>
      </c>
      <c r="L173" s="23">
        <f t="shared" si="9"/>
        <v>0.009768806206287284</v>
      </c>
      <c r="M173" s="23">
        <f t="shared" si="10"/>
        <v>0.01969542734805363</v>
      </c>
      <c r="N173" s="23">
        <f t="shared" si="11"/>
        <v>0.005630209685275167</v>
      </c>
      <c r="O173" s="47">
        <f t="shared" si="12"/>
        <v>0.005994691704369411</v>
      </c>
    </row>
    <row r="174" spans="1:15" ht="12" customHeight="1">
      <c r="A174" s="11" t="s">
        <v>2</v>
      </c>
      <c r="B174" s="12" t="s">
        <v>173</v>
      </c>
      <c r="C174" s="8">
        <v>261</v>
      </c>
      <c r="D174" s="32">
        <v>216900</v>
      </c>
      <c r="E174" s="13">
        <v>51900.68938608997</v>
      </c>
      <c r="F174" s="13">
        <v>43000</v>
      </c>
      <c r="G174" s="14">
        <v>0.43128406217373</v>
      </c>
      <c r="H174" s="32">
        <v>223601</v>
      </c>
      <c r="I174" s="13">
        <v>54744.38121039995</v>
      </c>
      <c r="J174" s="13">
        <v>45800</v>
      </c>
      <c r="K174" s="14">
        <v>0.42465785251806254</v>
      </c>
      <c r="L174" s="23">
        <f t="shared" si="9"/>
        <v>0.010193872332131537</v>
      </c>
      <c r="M174" s="23">
        <f t="shared" si="10"/>
        <v>0.01793990913129706</v>
      </c>
      <c r="N174" s="23">
        <f t="shared" si="11"/>
        <v>0.021250637890089186</v>
      </c>
      <c r="O174" s="47">
        <f t="shared" si="12"/>
        <v>-0.002208736551889153</v>
      </c>
    </row>
    <row r="175" spans="1:15" ht="12" customHeight="1">
      <c r="A175" s="11" t="s">
        <v>174</v>
      </c>
      <c r="B175" s="12" t="s">
        <v>175</v>
      </c>
      <c r="C175" s="8">
        <v>301</v>
      </c>
      <c r="D175" s="32">
        <v>2315</v>
      </c>
      <c r="E175" s="13">
        <v>41763.48465045664</v>
      </c>
      <c r="F175" s="13">
        <v>40466.666666666664</v>
      </c>
      <c r="G175" s="14">
        <v>0.35676272689865357</v>
      </c>
      <c r="H175" s="32">
        <v>2470</v>
      </c>
      <c r="I175" s="13">
        <v>42871.00880033168</v>
      </c>
      <c r="J175" s="13">
        <v>42000</v>
      </c>
      <c r="K175" s="14">
        <v>0.3414490954707422</v>
      </c>
      <c r="L175" s="23">
        <f t="shared" si="9"/>
        <v>0.021837851360398952</v>
      </c>
      <c r="M175" s="23">
        <f t="shared" si="10"/>
        <v>0.00876264487952394</v>
      </c>
      <c r="N175" s="23">
        <f t="shared" si="11"/>
        <v>0.012474170890971692</v>
      </c>
      <c r="O175" s="47">
        <f t="shared" si="12"/>
        <v>-0.005104543809303789</v>
      </c>
    </row>
    <row r="176" spans="1:15" ht="12" customHeight="1">
      <c r="A176" s="11" t="s">
        <v>174</v>
      </c>
      <c r="B176" s="12" t="s">
        <v>192</v>
      </c>
      <c r="C176" s="8">
        <v>302</v>
      </c>
      <c r="D176" s="32">
        <v>564</v>
      </c>
      <c r="E176" s="13">
        <v>34767.337369895446</v>
      </c>
      <c r="F176" s="13">
        <v>34383.33333333333</v>
      </c>
      <c r="G176" s="14">
        <v>0.39977198463187347</v>
      </c>
      <c r="H176" s="32">
        <v>590</v>
      </c>
      <c r="I176" s="13">
        <v>38591.23761208397</v>
      </c>
      <c r="J176" s="13">
        <v>36097.619047619046</v>
      </c>
      <c r="K176" s="14">
        <v>0.38830432583428637</v>
      </c>
      <c r="L176" s="23">
        <f t="shared" si="9"/>
        <v>0.015136170679817207</v>
      </c>
      <c r="M176" s="23">
        <f t="shared" si="10"/>
        <v>0.035394272412095695</v>
      </c>
      <c r="N176" s="23">
        <f t="shared" si="11"/>
        <v>0.01635055014583542</v>
      </c>
      <c r="O176" s="47">
        <f t="shared" si="12"/>
        <v>-0.003822552932529033</v>
      </c>
    </row>
    <row r="177" spans="1:15" ht="12" customHeight="1">
      <c r="A177" s="11" t="s">
        <v>174</v>
      </c>
      <c r="B177" s="12" t="s">
        <v>277</v>
      </c>
      <c r="C177" s="8">
        <v>303</v>
      </c>
      <c r="D177" s="32">
        <v>1622</v>
      </c>
      <c r="E177" s="13">
        <v>40227.42115222243</v>
      </c>
      <c r="F177" s="13">
        <v>38076.31578947369</v>
      </c>
      <c r="G177" s="14">
        <v>0.38585499435235077</v>
      </c>
      <c r="H177" s="32">
        <v>1630</v>
      </c>
      <c r="I177" s="13">
        <v>41084.17475146446</v>
      </c>
      <c r="J177" s="13">
        <v>39138.09523809524</v>
      </c>
      <c r="K177" s="14">
        <v>0.37241699420833924</v>
      </c>
      <c r="L177" s="23">
        <f t="shared" si="9"/>
        <v>0.0016413652762907738</v>
      </c>
      <c r="M177" s="23">
        <f t="shared" si="10"/>
        <v>0.007049438971929334</v>
      </c>
      <c r="N177" s="23">
        <f t="shared" si="11"/>
        <v>0.009210100817160116</v>
      </c>
      <c r="O177" s="47">
        <f t="shared" si="12"/>
        <v>-0.0044793333813371765</v>
      </c>
    </row>
    <row r="178" spans="1:15" ht="12" customHeight="1">
      <c r="A178" s="11" t="s">
        <v>174</v>
      </c>
      <c r="B178" s="12" t="s">
        <v>319</v>
      </c>
      <c r="C178" s="8">
        <v>304</v>
      </c>
      <c r="D178" s="32">
        <v>856</v>
      </c>
      <c r="E178" s="13">
        <v>37696.19443014291</v>
      </c>
      <c r="F178" s="13">
        <v>36395.98997493734</v>
      </c>
      <c r="G178" s="14">
        <v>0.34874114425884545</v>
      </c>
      <c r="H178" s="32">
        <v>874</v>
      </c>
      <c r="I178" s="13">
        <v>41169.02144685778</v>
      </c>
      <c r="J178" s="13">
        <v>40055.555555555555</v>
      </c>
      <c r="K178" s="14">
        <v>0.3588767699713609</v>
      </c>
      <c r="L178" s="23">
        <f t="shared" si="9"/>
        <v>0.006960780901292374</v>
      </c>
      <c r="M178" s="23">
        <f t="shared" si="10"/>
        <v>0.0298113605249124</v>
      </c>
      <c r="N178" s="23">
        <f t="shared" si="11"/>
        <v>0.03245169347661281</v>
      </c>
      <c r="O178" s="47">
        <f t="shared" si="12"/>
        <v>0.0033785419041718243</v>
      </c>
    </row>
    <row r="179" spans="1:15" ht="12" customHeight="1">
      <c r="A179" s="11" t="s">
        <v>174</v>
      </c>
      <c r="B179" s="12" t="s">
        <v>322</v>
      </c>
      <c r="C179" s="8">
        <v>305</v>
      </c>
      <c r="D179" s="32">
        <v>628</v>
      </c>
      <c r="E179" s="13">
        <v>40564.61111080413</v>
      </c>
      <c r="F179" s="13">
        <v>38804.0293040293</v>
      </c>
      <c r="G179" s="14">
        <v>0.3515434362231803</v>
      </c>
      <c r="H179" s="32">
        <v>723</v>
      </c>
      <c r="I179" s="13">
        <v>45297.50505224772</v>
      </c>
      <c r="J179" s="13">
        <v>42400</v>
      </c>
      <c r="K179" s="14">
        <v>0.3689957102894727</v>
      </c>
      <c r="L179" s="23">
        <f t="shared" si="9"/>
        <v>0.04807626154049904</v>
      </c>
      <c r="M179" s="23">
        <f t="shared" si="10"/>
        <v>0.03747025755263955</v>
      </c>
      <c r="N179" s="23">
        <f t="shared" si="11"/>
        <v>0.029982100895828534</v>
      </c>
      <c r="O179" s="47">
        <f t="shared" si="12"/>
        <v>0.005817424688764135</v>
      </c>
    </row>
    <row r="180" spans="1:15" ht="12" customHeight="1">
      <c r="A180" s="11" t="s">
        <v>174</v>
      </c>
      <c r="B180" s="12" t="s">
        <v>361</v>
      </c>
      <c r="C180" s="8">
        <v>306</v>
      </c>
      <c r="D180" s="32">
        <v>6769</v>
      </c>
      <c r="E180" s="13">
        <v>40905.57852854552</v>
      </c>
      <c r="F180" s="13">
        <v>39238.09523809524</v>
      </c>
      <c r="G180" s="14">
        <v>0.38288830179169586</v>
      </c>
      <c r="H180" s="32">
        <v>7182</v>
      </c>
      <c r="I180" s="13">
        <v>43219.89602753297</v>
      </c>
      <c r="J180" s="13">
        <v>41394.444444444445</v>
      </c>
      <c r="K180" s="14">
        <v>0.38526411219885615</v>
      </c>
      <c r="L180" s="23">
        <f t="shared" si="9"/>
        <v>0.0199376623571903</v>
      </c>
      <c r="M180" s="23">
        <f t="shared" si="10"/>
        <v>0.018514132558413277</v>
      </c>
      <c r="N180" s="23">
        <f t="shared" si="11"/>
        <v>0.017992817388052362</v>
      </c>
      <c r="O180" s="47">
        <f t="shared" si="12"/>
        <v>0.0007919368023867612</v>
      </c>
    </row>
    <row r="181" spans="1:15" ht="12" customHeight="1">
      <c r="A181" s="11" t="s">
        <v>174</v>
      </c>
      <c r="B181" s="12" t="s">
        <v>371</v>
      </c>
      <c r="C181" s="8">
        <v>307</v>
      </c>
      <c r="D181" s="32">
        <v>1407</v>
      </c>
      <c r="E181" s="13">
        <v>43183.62986969247</v>
      </c>
      <c r="F181" s="13">
        <v>41300</v>
      </c>
      <c r="G181" s="14">
        <v>0.39903501192000973</v>
      </c>
      <c r="H181" s="32">
        <v>1441</v>
      </c>
      <c r="I181" s="13">
        <v>45221.93467607785</v>
      </c>
      <c r="J181" s="13">
        <v>43000</v>
      </c>
      <c r="K181" s="14">
        <v>0.39540905052713393</v>
      </c>
      <c r="L181" s="23">
        <f t="shared" si="9"/>
        <v>0.007990938099767808</v>
      </c>
      <c r="M181" s="23">
        <f t="shared" si="10"/>
        <v>0.015492369637398307</v>
      </c>
      <c r="N181" s="23">
        <f t="shared" si="11"/>
        <v>0.013536674159949635</v>
      </c>
      <c r="O181" s="47">
        <f t="shared" si="12"/>
        <v>-0.001208653797625266</v>
      </c>
    </row>
    <row r="182" spans="1:15" ht="12" customHeight="1">
      <c r="A182" s="11" t="s">
        <v>174</v>
      </c>
      <c r="B182" s="12" t="s">
        <v>399</v>
      </c>
      <c r="C182" s="8">
        <v>308</v>
      </c>
      <c r="D182" s="32">
        <v>170</v>
      </c>
      <c r="E182" s="13">
        <v>40943.026227585055</v>
      </c>
      <c r="F182" s="13">
        <v>41950</v>
      </c>
      <c r="G182" s="14">
        <v>0.2976282522521834</v>
      </c>
      <c r="H182" s="32">
        <v>184</v>
      </c>
      <c r="I182" s="13">
        <v>41479.48203668312</v>
      </c>
      <c r="J182" s="13">
        <v>42350</v>
      </c>
      <c r="K182" s="14">
        <v>0.3293931824058888</v>
      </c>
      <c r="L182" s="23">
        <f t="shared" si="9"/>
        <v>0.02673011512363943</v>
      </c>
      <c r="M182" s="23">
        <f t="shared" si="10"/>
        <v>0.004348561042905041</v>
      </c>
      <c r="N182" s="23">
        <f t="shared" si="11"/>
        <v>0.003168338001277915</v>
      </c>
      <c r="O182" s="47">
        <f t="shared" si="12"/>
        <v>0.010588310051235117</v>
      </c>
    </row>
    <row r="183" spans="1:15" ht="12" customHeight="1">
      <c r="A183" s="11" t="s">
        <v>174</v>
      </c>
      <c r="B183" s="12" t="s">
        <v>433</v>
      </c>
      <c r="C183" s="8">
        <v>309</v>
      </c>
      <c r="D183" s="32">
        <v>746</v>
      </c>
      <c r="E183" s="13">
        <v>37710.39817519729</v>
      </c>
      <c r="F183" s="13">
        <v>36550</v>
      </c>
      <c r="G183" s="14">
        <v>0.37475075793688595</v>
      </c>
      <c r="H183" s="32">
        <v>722</v>
      </c>
      <c r="I183" s="13">
        <v>42058.14083405297</v>
      </c>
      <c r="J183" s="13">
        <v>39616.66666666667</v>
      </c>
      <c r="K183" s="14">
        <v>0.3591269394998451</v>
      </c>
      <c r="L183" s="23">
        <f t="shared" si="9"/>
        <v>-0.010840962354592643</v>
      </c>
      <c r="M183" s="23">
        <f t="shared" si="10"/>
        <v>0.037041933241192426</v>
      </c>
      <c r="N183" s="23">
        <f t="shared" si="11"/>
        <v>0.027220118621766876</v>
      </c>
      <c r="O183" s="47">
        <f t="shared" si="12"/>
        <v>-0.0052079394790136195</v>
      </c>
    </row>
    <row r="184" spans="1:15" ht="12" customHeight="1">
      <c r="A184" s="11" t="s">
        <v>174</v>
      </c>
      <c r="B184" s="12" t="s">
        <v>434</v>
      </c>
      <c r="C184" s="8">
        <v>310</v>
      </c>
      <c r="D184" s="32">
        <v>1226</v>
      </c>
      <c r="E184" s="13">
        <v>40916.997475155695</v>
      </c>
      <c r="F184" s="13">
        <v>36883.33333333333</v>
      </c>
      <c r="G184" s="14">
        <v>0.404780834377951</v>
      </c>
      <c r="H184" s="32">
        <v>1231</v>
      </c>
      <c r="I184" s="13">
        <v>44254.83253100883</v>
      </c>
      <c r="J184" s="13">
        <v>38714.28571428571</v>
      </c>
      <c r="K184" s="14">
        <v>0.40565046563329743</v>
      </c>
      <c r="L184" s="23">
        <f t="shared" si="9"/>
        <v>0.0013575905890141904</v>
      </c>
      <c r="M184" s="23">
        <f t="shared" si="10"/>
        <v>0.02648430832046733</v>
      </c>
      <c r="N184" s="23">
        <f t="shared" si="11"/>
        <v>0.01628074147047731</v>
      </c>
      <c r="O184" s="47">
        <f t="shared" si="12"/>
        <v>0.00028987708511548266</v>
      </c>
    </row>
    <row r="185" spans="1:15" ht="12" customHeight="1">
      <c r="A185" s="11" t="s">
        <v>174</v>
      </c>
      <c r="B185" s="12" t="s">
        <v>479</v>
      </c>
      <c r="C185" s="8">
        <v>311</v>
      </c>
      <c r="D185" s="32">
        <v>2001</v>
      </c>
      <c r="E185" s="13">
        <v>40738.75773767931</v>
      </c>
      <c r="F185" s="13">
        <v>38800</v>
      </c>
      <c r="G185" s="14">
        <v>0.37753015625719155</v>
      </c>
      <c r="H185" s="32">
        <v>2032</v>
      </c>
      <c r="I185" s="13">
        <v>43348.211074793384</v>
      </c>
      <c r="J185" s="13">
        <v>41300</v>
      </c>
      <c r="K185" s="14">
        <v>0.37986562707269766</v>
      </c>
      <c r="L185" s="23">
        <f t="shared" si="9"/>
        <v>0.005137644034760358</v>
      </c>
      <c r="M185" s="23">
        <f t="shared" si="10"/>
        <v>0.020910802503964154</v>
      </c>
      <c r="N185" s="23">
        <f t="shared" si="11"/>
        <v>0.021032208221928306</v>
      </c>
      <c r="O185" s="47">
        <f t="shared" si="12"/>
        <v>0.0007784902718353711</v>
      </c>
    </row>
    <row r="186" spans="1:15" ht="12" customHeight="1">
      <c r="A186" s="11" t="s">
        <v>174</v>
      </c>
      <c r="B186" s="12" t="s">
        <v>481</v>
      </c>
      <c r="C186" s="8">
        <v>312</v>
      </c>
      <c r="D186" s="32">
        <v>1741</v>
      </c>
      <c r="E186" s="13">
        <v>40771.63858986992</v>
      </c>
      <c r="F186" s="13">
        <v>38952.380952380954</v>
      </c>
      <c r="G186" s="14">
        <v>0.3671354009274085</v>
      </c>
      <c r="H186" s="32">
        <v>1765</v>
      </c>
      <c r="I186" s="13">
        <v>42015.100978283845</v>
      </c>
      <c r="J186" s="13">
        <v>39600</v>
      </c>
      <c r="K186" s="14">
        <v>0.36512906518949884</v>
      </c>
      <c r="L186" s="23">
        <f t="shared" si="9"/>
        <v>0.004574105964299857</v>
      </c>
      <c r="M186" s="23">
        <f t="shared" si="10"/>
        <v>0.010064440430043842</v>
      </c>
      <c r="N186" s="23">
        <f t="shared" si="11"/>
        <v>0.005511539415278932</v>
      </c>
      <c r="O186" s="47">
        <f t="shared" si="12"/>
        <v>-0.000668778579303216</v>
      </c>
    </row>
    <row r="187" spans="1:15" ht="12" customHeight="1">
      <c r="A187" s="11" t="s">
        <v>174</v>
      </c>
      <c r="B187" s="12" t="s">
        <v>176</v>
      </c>
      <c r="C187" s="8">
        <v>321</v>
      </c>
      <c r="D187" s="32">
        <v>2362</v>
      </c>
      <c r="E187" s="13">
        <v>39281.17983284268</v>
      </c>
      <c r="F187" s="13">
        <v>37166.66666666667</v>
      </c>
      <c r="G187" s="14">
        <v>0.3766449352547747</v>
      </c>
      <c r="H187" s="32">
        <v>2429</v>
      </c>
      <c r="I187" s="13">
        <v>41009.201457432435</v>
      </c>
      <c r="J187" s="13">
        <v>38266.666666666664</v>
      </c>
      <c r="K187" s="14">
        <v>0.3741125721545032</v>
      </c>
      <c r="L187" s="23">
        <f t="shared" si="9"/>
        <v>0.009367244651150353</v>
      </c>
      <c r="M187" s="23">
        <f t="shared" si="10"/>
        <v>0.014453776020557196</v>
      </c>
      <c r="N187" s="23">
        <f t="shared" si="11"/>
        <v>0.00976971273424998</v>
      </c>
      <c r="O187" s="47">
        <f t="shared" si="12"/>
        <v>-0.0008441210334238317</v>
      </c>
    </row>
    <row r="188" spans="1:15" ht="12" customHeight="1">
      <c r="A188" s="11" t="s">
        <v>174</v>
      </c>
      <c r="B188" s="12" t="s">
        <v>189</v>
      </c>
      <c r="C188" s="8">
        <v>322</v>
      </c>
      <c r="D188" s="32">
        <v>297</v>
      </c>
      <c r="E188" s="13">
        <v>33519.69082015378</v>
      </c>
      <c r="F188" s="13">
        <v>31923.076923076922</v>
      </c>
      <c r="G188" s="14">
        <v>0.3525945321193238</v>
      </c>
      <c r="H188" s="32">
        <v>294</v>
      </c>
      <c r="I188" s="13">
        <v>33554.44604683549</v>
      </c>
      <c r="J188" s="13">
        <v>30700</v>
      </c>
      <c r="K188" s="14">
        <v>0.3692786404699464</v>
      </c>
      <c r="L188" s="23">
        <f t="shared" si="9"/>
        <v>-0.0033784041281893495</v>
      </c>
      <c r="M188" s="23">
        <f t="shared" si="10"/>
        <v>0.00034550061615279404</v>
      </c>
      <c r="N188" s="23">
        <f t="shared" si="11"/>
        <v>-0.012937747792276744</v>
      </c>
      <c r="O188" s="47">
        <f t="shared" si="12"/>
        <v>0.005561369450207539</v>
      </c>
    </row>
    <row r="189" spans="1:15" ht="12" customHeight="1">
      <c r="A189" s="11" t="s">
        <v>174</v>
      </c>
      <c r="B189" s="12" t="s">
        <v>191</v>
      </c>
      <c r="C189" s="8">
        <v>323</v>
      </c>
      <c r="D189" s="32">
        <v>383</v>
      </c>
      <c r="E189" s="13">
        <v>38212.42019391498</v>
      </c>
      <c r="F189" s="13">
        <v>37000</v>
      </c>
      <c r="G189" s="14">
        <v>0.3304759082274732</v>
      </c>
      <c r="H189" s="32">
        <v>390</v>
      </c>
      <c r="I189" s="13">
        <v>39932.358606493224</v>
      </c>
      <c r="J189" s="13">
        <v>38355.555555555555</v>
      </c>
      <c r="K189" s="14">
        <v>0.3543854307977785</v>
      </c>
      <c r="L189" s="23">
        <f t="shared" si="9"/>
        <v>0.006055510904773298</v>
      </c>
      <c r="M189" s="23">
        <f t="shared" si="10"/>
        <v>0.01478367636303024</v>
      </c>
      <c r="N189" s="23">
        <f t="shared" si="11"/>
        <v>0.01206603739205403</v>
      </c>
      <c r="O189" s="47">
        <f t="shared" si="12"/>
        <v>0.00796984085676844</v>
      </c>
    </row>
    <row r="190" spans="1:15" ht="12" customHeight="1">
      <c r="A190" s="11" t="s">
        <v>174</v>
      </c>
      <c r="B190" s="12" t="s">
        <v>203</v>
      </c>
      <c r="C190" s="8">
        <v>324</v>
      </c>
      <c r="D190" s="32">
        <v>405</v>
      </c>
      <c r="E190" s="13">
        <v>37813.691787900665</v>
      </c>
      <c r="F190" s="13">
        <v>36700</v>
      </c>
      <c r="G190" s="14">
        <v>0.33944397621785255</v>
      </c>
      <c r="H190" s="32">
        <v>401</v>
      </c>
      <c r="I190" s="13">
        <v>40672.40341860042</v>
      </c>
      <c r="J190" s="13">
        <v>39400</v>
      </c>
      <c r="K190" s="14">
        <v>0.3102660379790524</v>
      </c>
      <c r="L190" s="23">
        <f t="shared" si="9"/>
        <v>-0.003303079390855279</v>
      </c>
      <c r="M190" s="23">
        <f t="shared" si="10"/>
        <v>0.02459032869787392</v>
      </c>
      <c r="N190" s="23">
        <f t="shared" si="11"/>
        <v>0.023945211114055454</v>
      </c>
      <c r="O190" s="47">
        <f t="shared" si="12"/>
        <v>-0.009725979412933386</v>
      </c>
    </row>
    <row r="191" spans="1:15" ht="12" customHeight="1">
      <c r="A191" s="11" t="s">
        <v>174</v>
      </c>
      <c r="B191" s="12" t="s">
        <v>220</v>
      </c>
      <c r="C191" s="8">
        <v>325</v>
      </c>
      <c r="D191" s="32">
        <v>114</v>
      </c>
      <c r="E191" s="13">
        <v>40742.78172282558</v>
      </c>
      <c r="F191" s="13">
        <v>35516.66666666667</v>
      </c>
      <c r="G191" s="14">
        <v>0.301755277153533</v>
      </c>
      <c r="H191" s="32">
        <v>111</v>
      </c>
      <c r="I191" s="13">
        <v>38424.92116658784</v>
      </c>
      <c r="J191" s="13">
        <v>36933.333333333336</v>
      </c>
      <c r="K191" s="14">
        <v>0.30104943849001514</v>
      </c>
      <c r="L191" s="23">
        <f t="shared" si="9"/>
        <v>-0.008850021654780438</v>
      </c>
      <c r="M191" s="23">
        <f t="shared" si="10"/>
        <v>-0.01933478834376734</v>
      </c>
      <c r="N191" s="23">
        <f t="shared" si="11"/>
        <v>0.013122830309069577</v>
      </c>
      <c r="O191" s="47">
        <f t="shared" si="12"/>
        <v>-0.0002352795545059553</v>
      </c>
    </row>
    <row r="192" spans="1:15" ht="12" customHeight="1">
      <c r="A192" s="11" t="s">
        <v>174</v>
      </c>
      <c r="B192" s="12" t="s">
        <v>272</v>
      </c>
      <c r="C192" s="8">
        <v>326</v>
      </c>
      <c r="D192" s="32">
        <v>417</v>
      </c>
      <c r="E192" s="13">
        <v>32228.952820649487</v>
      </c>
      <c r="F192" s="13">
        <v>30900</v>
      </c>
      <c r="G192" s="14">
        <v>0.3485661721135513</v>
      </c>
      <c r="H192" s="32">
        <v>403</v>
      </c>
      <c r="I192" s="13">
        <v>34757.881643675704</v>
      </c>
      <c r="J192" s="13">
        <v>32200</v>
      </c>
      <c r="K192" s="14">
        <v>0.33184985690742175</v>
      </c>
      <c r="L192" s="23">
        <f t="shared" si="9"/>
        <v>-0.011318676239710168</v>
      </c>
      <c r="M192" s="23">
        <f t="shared" si="10"/>
        <v>0.02550008755027422</v>
      </c>
      <c r="N192" s="23">
        <f t="shared" si="11"/>
        <v>0.013831538956415423</v>
      </c>
      <c r="O192" s="47">
        <f t="shared" si="12"/>
        <v>-0.005572105068709847</v>
      </c>
    </row>
    <row r="193" spans="1:15" ht="12" customHeight="1">
      <c r="A193" s="11" t="s">
        <v>174</v>
      </c>
      <c r="B193" s="12" t="s">
        <v>332</v>
      </c>
      <c r="C193" s="8">
        <v>328</v>
      </c>
      <c r="D193" s="32">
        <v>304</v>
      </c>
      <c r="E193" s="13">
        <v>34489.28256189987</v>
      </c>
      <c r="F193" s="13">
        <v>32543.956043956045</v>
      </c>
      <c r="G193" s="14">
        <v>0.386076074208295</v>
      </c>
      <c r="H193" s="32">
        <v>305</v>
      </c>
      <c r="I193" s="13">
        <v>38469.85233154345</v>
      </c>
      <c r="J193" s="13">
        <v>35266.666666666664</v>
      </c>
      <c r="K193" s="14">
        <v>0.39014503243116383</v>
      </c>
      <c r="L193" s="23">
        <f t="shared" si="9"/>
        <v>0.0010952911274231258</v>
      </c>
      <c r="M193" s="23">
        <f t="shared" si="10"/>
        <v>0.03707966715723954</v>
      </c>
      <c r="N193" s="23">
        <f t="shared" si="11"/>
        <v>0.027144053259283263</v>
      </c>
      <c r="O193" s="47">
        <f t="shared" si="12"/>
        <v>0.0013563194076229486</v>
      </c>
    </row>
    <row r="194" spans="1:15" ht="12" customHeight="1">
      <c r="A194" s="11" t="s">
        <v>174</v>
      </c>
      <c r="B194" s="12" t="s">
        <v>344</v>
      </c>
      <c r="C194" s="8">
        <v>329</v>
      </c>
      <c r="D194" s="32">
        <v>8741</v>
      </c>
      <c r="E194" s="13">
        <v>40245.5036762912</v>
      </c>
      <c r="F194" s="13">
        <v>37266.666666666664</v>
      </c>
      <c r="G194" s="14">
        <v>0.40132165051064</v>
      </c>
      <c r="H194" s="32">
        <v>9121</v>
      </c>
      <c r="I194" s="13">
        <v>41440.12745042247</v>
      </c>
      <c r="J194" s="13">
        <v>38809.52380952381</v>
      </c>
      <c r="K194" s="14">
        <v>0.40234872794912074</v>
      </c>
      <c r="L194" s="23">
        <f t="shared" si="9"/>
        <v>0.014286032982382846</v>
      </c>
      <c r="M194" s="23">
        <f t="shared" si="10"/>
        <v>0.009798152552662698</v>
      </c>
      <c r="N194" s="23">
        <f t="shared" si="11"/>
        <v>0.013613972028391652</v>
      </c>
      <c r="O194" s="47">
        <f t="shared" si="12"/>
        <v>0.0003423591461602464</v>
      </c>
    </row>
    <row r="195" spans="1:15" ht="12" customHeight="1">
      <c r="A195" s="11" t="s">
        <v>174</v>
      </c>
      <c r="B195" s="12" t="s">
        <v>350</v>
      </c>
      <c r="C195" s="8">
        <v>330</v>
      </c>
      <c r="D195" s="32">
        <v>242</v>
      </c>
      <c r="E195" s="13">
        <v>32702.256035210587</v>
      </c>
      <c r="F195" s="13">
        <v>30966.666666666664</v>
      </c>
      <c r="G195" s="14">
        <v>0.3512366299267909</v>
      </c>
      <c r="H195" s="32">
        <v>230</v>
      </c>
      <c r="I195" s="13">
        <v>35500.64025145548</v>
      </c>
      <c r="J195" s="13">
        <v>32240.47619047619</v>
      </c>
      <c r="K195" s="14">
        <v>0.3100188578867811</v>
      </c>
      <c r="L195" s="23">
        <f t="shared" si="9"/>
        <v>-0.01680991553594746</v>
      </c>
      <c r="M195" s="23">
        <f t="shared" si="10"/>
        <v>0.027746856377102835</v>
      </c>
      <c r="N195" s="23">
        <f t="shared" si="11"/>
        <v>0.013527793869963611</v>
      </c>
      <c r="O195" s="47">
        <f t="shared" si="12"/>
        <v>-0.013739257346669939</v>
      </c>
    </row>
    <row r="196" spans="1:15" ht="12" customHeight="1">
      <c r="A196" s="11" t="s">
        <v>174</v>
      </c>
      <c r="B196" s="12" t="s">
        <v>359</v>
      </c>
      <c r="C196" s="8">
        <v>331</v>
      </c>
      <c r="D196" s="32">
        <v>1351</v>
      </c>
      <c r="E196" s="13">
        <v>37903.310436131665</v>
      </c>
      <c r="F196" s="13">
        <v>36266.666666666664</v>
      </c>
      <c r="G196" s="14">
        <v>0.35872062597344034</v>
      </c>
      <c r="H196" s="32">
        <v>1397</v>
      </c>
      <c r="I196" s="13">
        <v>38310.970436602416</v>
      </c>
      <c r="J196" s="13">
        <v>37100</v>
      </c>
      <c r="K196" s="14">
        <v>0.3660890658341956</v>
      </c>
      <c r="L196" s="23">
        <f t="shared" si="9"/>
        <v>0.01122318642973319</v>
      </c>
      <c r="M196" s="23">
        <f t="shared" si="10"/>
        <v>0.0035723104371239156</v>
      </c>
      <c r="N196" s="23">
        <f t="shared" si="11"/>
        <v>0.007601386247193531</v>
      </c>
      <c r="O196" s="47">
        <f t="shared" si="12"/>
        <v>0.00245614662025175</v>
      </c>
    </row>
    <row r="197" spans="1:15" ht="12" customHeight="1">
      <c r="A197" s="11" t="s">
        <v>174</v>
      </c>
      <c r="B197" s="12" t="s">
        <v>366</v>
      </c>
      <c r="C197" s="8">
        <v>332</v>
      </c>
      <c r="D197" s="32">
        <v>1242</v>
      </c>
      <c r="E197" s="13">
        <v>39495.640134926856</v>
      </c>
      <c r="F197" s="13">
        <v>35889.74358974359</v>
      </c>
      <c r="G197" s="14">
        <v>0.37573477180539727</v>
      </c>
      <c r="H197" s="32">
        <v>1248</v>
      </c>
      <c r="I197" s="13">
        <v>40486.15648294874</v>
      </c>
      <c r="J197" s="13">
        <v>36516.66666666667</v>
      </c>
      <c r="K197" s="14">
        <v>0.37599500965878735</v>
      </c>
      <c r="L197" s="23">
        <f t="shared" si="9"/>
        <v>0.001607719809953112</v>
      </c>
      <c r="M197" s="23">
        <f t="shared" si="10"/>
        <v>0.008290783410193514</v>
      </c>
      <c r="N197" s="23">
        <f t="shared" si="11"/>
        <v>0.0057890979612928994</v>
      </c>
      <c r="O197" s="47">
        <f t="shared" si="12"/>
        <v>8.674595113002577E-05</v>
      </c>
    </row>
    <row r="198" spans="1:15" ht="12" customHeight="1">
      <c r="A198" s="11" t="s">
        <v>174</v>
      </c>
      <c r="B198" s="12" t="s">
        <v>374</v>
      </c>
      <c r="C198" s="8">
        <v>333</v>
      </c>
      <c r="D198" s="32">
        <v>885</v>
      </c>
      <c r="E198" s="13">
        <v>34960.43433496822</v>
      </c>
      <c r="F198" s="13">
        <v>32500</v>
      </c>
      <c r="G198" s="14">
        <v>0.394286379801782</v>
      </c>
      <c r="H198" s="32">
        <v>904</v>
      </c>
      <c r="I198" s="13">
        <v>36510.15657596643</v>
      </c>
      <c r="J198" s="13">
        <v>33170.833333333336</v>
      </c>
      <c r="K198" s="14">
        <v>0.3896205718023596</v>
      </c>
      <c r="L198" s="23">
        <f t="shared" si="9"/>
        <v>0.007105698311579811</v>
      </c>
      <c r="M198" s="23">
        <f t="shared" si="10"/>
        <v>0.014562856615347952</v>
      </c>
      <c r="N198" s="23">
        <f t="shared" si="11"/>
        <v>0.0068335382659718835</v>
      </c>
      <c r="O198" s="47">
        <f t="shared" si="12"/>
        <v>-0.0015552693331408</v>
      </c>
    </row>
    <row r="199" spans="1:15" ht="12" customHeight="1">
      <c r="A199" s="11" t="s">
        <v>174</v>
      </c>
      <c r="B199" s="12" t="s">
        <v>413</v>
      </c>
      <c r="C199" s="8">
        <v>334</v>
      </c>
      <c r="D199" s="32">
        <v>231</v>
      </c>
      <c r="E199" s="13">
        <v>36723.03471266504</v>
      </c>
      <c r="F199" s="13">
        <v>33900</v>
      </c>
      <c r="G199" s="14">
        <v>0.36195613496247014</v>
      </c>
      <c r="H199" s="32">
        <v>229</v>
      </c>
      <c r="I199" s="13">
        <v>39075.77705732727</v>
      </c>
      <c r="J199" s="13">
        <v>36000</v>
      </c>
      <c r="K199" s="14">
        <v>0.3771804331801246</v>
      </c>
      <c r="L199" s="23">
        <f aca="true" t="shared" si="13" ref="L199:L262">(H199/D199)^(1/3)-1</f>
        <v>-0.002894372193971484</v>
      </c>
      <c r="M199" s="23">
        <f aca="true" t="shared" si="14" ref="M199:M262">(I199/E199)^(1/3)-1</f>
        <v>0.020915239366217753</v>
      </c>
      <c r="N199" s="23">
        <f aca="true" t="shared" si="15" ref="N199:N262">(J199/F199)^(1/3)-1</f>
        <v>0.020236681797287215</v>
      </c>
      <c r="O199" s="47">
        <f aca="true" t="shared" si="16" ref="O199:O262">(K199-G199)/3</f>
        <v>0.005074766072551491</v>
      </c>
    </row>
    <row r="200" spans="1:15" ht="12" customHeight="1">
      <c r="A200" s="11" t="s">
        <v>174</v>
      </c>
      <c r="B200" s="12" t="s">
        <v>420</v>
      </c>
      <c r="C200" s="8">
        <v>335</v>
      </c>
      <c r="D200" s="32">
        <v>159</v>
      </c>
      <c r="E200" s="13">
        <v>33454.6188146817</v>
      </c>
      <c r="F200" s="13">
        <v>30400</v>
      </c>
      <c r="G200" s="14">
        <v>0.35847908964036146</v>
      </c>
      <c r="H200" s="32">
        <v>149</v>
      </c>
      <c r="I200" s="13">
        <v>34510.342107132106</v>
      </c>
      <c r="J200" s="13">
        <v>32000</v>
      </c>
      <c r="K200" s="14">
        <v>0.3423875369233171</v>
      </c>
      <c r="L200" s="23">
        <f t="shared" si="13"/>
        <v>-0.021419896658167348</v>
      </c>
      <c r="M200" s="23">
        <f t="shared" si="14"/>
        <v>0.010410210472094894</v>
      </c>
      <c r="N200" s="23">
        <f t="shared" si="15"/>
        <v>0.01724476819110099</v>
      </c>
      <c r="O200" s="47">
        <f t="shared" si="16"/>
        <v>-0.005363850905681459</v>
      </c>
    </row>
    <row r="201" spans="1:15" ht="12" customHeight="1">
      <c r="A201" s="11" t="s">
        <v>174</v>
      </c>
      <c r="B201" s="12" t="s">
        <v>438</v>
      </c>
      <c r="C201" s="8">
        <v>336</v>
      </c>
      <c r="D201" s="32">
        <v>115</v>
      </c>
      <c r="E201" s="13">
        <v>33101.32903328555</v>
      </c>
      <c r="F201" s="13">
        <v>32800</v>
      </c>
      <c r="G201" s="14">
        <v>0.33001813695101606</v>
      </c>
      <c r="H201" s="32">
        <v>106</v>
      </c>
      <c r="I201" s="13">
        <v>37265.5359446633</v>
      </c>
      <c r="J201" s="13">
        <v>35633.33333333333</v>
      </c>
      <c r="K201" s="14">
        <v>0.3228307776810866</v>
      </c>
      <c r="L201" s="23">
        <f t="shared" si="13"/>
        <v>-0.026798712141812286</v>
      </c>
      <c r="M201" s="23">
        <f t="shared" si="14"/>
        <v>0.04028893726274374</v>
      </c>
      <c r="N201" s="23">
        <f t="shared" si="15"/>
        <v>0.028002574414670134</v>
      </c>
      <c r="O201" s="47">
        <f t="shared" si="16"/>
        <v>-0.002395786423309824</v>
      </c>
    </row>
    <row r="202" spans="1:15" ht="12" customHeight="1">
      <c r="A202" s="11" t="s">
        <v>174</v>
      </c>
      <c r="B202" s="12" t="s">
        <v>444</v>
      </c>
      <c r="C202" s="8">
        <v>337</v>
      </c>
      <c r="D202" s="32">
        <v>2171</v>
      </c>
      <c r="E202" s="13">
        <v>35833.9569640504</v>
      </c>
      <c r="F202" s="13">
        <v>34600</v>
      </c>
      <c r="G202" s="14">
        <v>0.38148875269009125</v>
      </c>
      <c r="H202" s="32">
        <v>2206</v>
      </c>
      <c r="I202" s="13">
        <v>37322.005662786185</v>
      </c>
      <c r="J202" s="13">
        <v>36000</v>
      </c>
      <c r="K202" s="14">
        <v>0.3687456993160687</v>
      </c>
      <c r="L202" s="23">
        <f t="shared" si="13"/>
        <v>0.005345245096691098</v>
      </c>
      <c r="M202" s="23">
        <f t="shared" si="14"/>
        <v>0.013654771142444844</v>
      </c>
      <c r="N202" s="23">
        <f t="shared" si="15"/>
        <v>0.01330954599840073</v>
      </c>
      <c r="O202" s="47">
        <f t="shared" si="16"/>
        <v>-0.004247684458007513</v>
      </c>
    </row>
    <row r="203" spans="1:15" ht="12" customHeight="1">
      <c r="A203" s="11" t="s">
        <v>174</v>
      </c>
      <c r="B203" s="12" t="s">
        <v>445</v>
      </c>
      <c r="C203" s="8">
        <v>338</v>
      </c>
      <c r="D203" s="32">
        <v>846</v>
      </c>
      <c r="E203" s="13">
        <v>34320.85733913299</v>
      </c>
      <c r="F203" s="13">
        <v>32919.04761904762</v>
      </c>
      <c r="G203" s="14">
        <v>0.32694346047290496</v>
      </c>
      <c r="H203" s="32">
        <v>865</v>
      </c>
      <c r="I203" s="13">
        <v>35685.047056263196</v>
      </c>
      <c r="J203" s="13">
        <v>35000</v>
      </c>
      <c r="K203" s="14">
        <v>0.33850080597211973</v>
      </c>
      <c r="L203" s="23">
        <f t="shared" si="13"/>
        <v>0.007430855233020894</v>
      </c>
      <c r="M203" s="23">
        <f t="shared" si="14"/>
        <v>0.013077605602662024</v>
      </c>
      <c r="N203" s="23">
        <f t="shared" si="15"/>
        <v>0.020642371877269472</v>
      </c>
      <c r="O203" s="47">
        <f t="shared" si="16"/>
        <v>0.003852448499738259</v>
      </c>
    </row>
    <row r="204" spans="1:15" ht="12" customHeight="1">
      <c r="A204" s="11" t="s">
        <v>174</v>
      </c>
      <c r="B204" s="12" t="s">
        <v>446</v>
      </c>
      <c r="C204" s="8">
        <v>339</v>
      </c>
      <c r="D204" s="32">
        <v>235</v>
      </c>
      <c r="E204" s="13">
        <v>29291.72275911637</v>
      </c>
      <c r="F204" s="13">
        <v>26933.333333333332</v>
      </c>
      <c r="G204" s="14">
        <v>0.35038906814148013</v>
      </c>
      <c r="H204" s="32">
        <v>229</v>
      </c>
      <c r="I204" s="13">
        <v>29516.226032983675</v>
      </c>
      <c r="J204" s="13">
        <v>28000</v>
      </c>
      <c r="K204" s="14">
        <v>0.34442902879381526</v>
      </c>
      <c r="L204" s="23">
        <f t="shared" si="13"/>
        <v>-0.008584114473219717</v>
      </c>
      <c r="M204" s="23">
        <f t="shared" si="14"/>
        <v>0.002548298314854369</v>
      </c>
      <c r="N204" s="23">
        <f t="shared" si="15"/>
        <v>0.01303078132243618</v>
      </c>
      <c r="O204" s="47">
        <f t="shared" si="16"/>
        <v>-0.0019866797825549565</v>
      </c>
    </row>
    <row r="205" spans="1:15" ht="12" customHeight="1">
      <c r="A205" s="11" t="s">
        <v>174</v>
      </c>
      <c r="B205" s="12" t="s">
        <v>461</v>
      </c>
      <c r="C205" s="8">
        <v>340</v>
      </c>
      <c r="D205" s="32">
        <v>304</v>
      </c>
      <c r="E205" s="13">
        <v>37723.980146283655</v>
      </c>
      <c r="F205" s="13">
        <v>33933.33333333333</v>
      </c>
      <c r="G205" s="14">
        <v>0.3881305412830876</v>
      </c>
      <c r="H205" s="32">
        <v>338</v>
      </c>
      <c r="I205" s="13">
        <v>36095.14896297285</v>
      </c>
      <c r="J205" s="13">
        <v>33902.38095238095</v>
      </c>
      <c r="K205" s="14">
        <v>0.3899809833300915</v>
      </c>
      <c r="L205" s="23">
        <f t="shared" si="13"/>
        <v>0.03597125573785509</v>
      </c>
      <c r="M205" s="23">
        <f t="shared" si="14"/>
        <v>-0.014604797317430251</v>
      </c>
      <c r="N205" s="23">
        <f t="shared" si="15"/>
        <v>-0.00030414338726381107</v>
      </c>
      <c r="O205" s="47">
        <f t="shared" si="16"/>
        <v>0.0006168140156679695</v>
      </c>
    </row>
    <row r="206" spans="1:15" ht="12" customHeight="1">
      <c r="A206" s="11" t="s">
        <v>174</v>
      </c>
      <c r="B206" s="12" t="s">
        <v>477</v>
      </c>
      <c r="C206" s="8">
        <v>341</v>
      </c>
      <c r="D206" s="32">
        <v>276</v>
      </c>
      <c r="E206" s="13">
        <v>39251.22721216829</v>
      </c>
      <c r="F206" s="13">
        <v>35433.33333333333</v>
      </c>
      <c r="G206" s="14">
        <v>0.333510348901732</v>
      </c>
      <c r="H206" s="32">
        <v>275</v>
      </c>
      <c r="I206" s="13">
        <v>40313.926778874156</v>
      </c>
      <c r="J206" s="13">
        <v>38000</v>
      </c>
      <c r="K206" s="14">
        <v>0.33846581049020746</v>
      </c>
      <c r="L206" s="23">
        <f t="shared" si="13"/>
        <v>-0.0012091910221905255</v>
      </c>
      <c r="M206" s="23">
        <f t="shared" si="14"/>
        <v>0.008944524178541524</v>
      </c>
      <c r="N206" s="23">
        <f t="shared" si="15"/>
        <v>0.023584880562502963</v>
      </c>
      <c r="O206" s="47">
        <f t="shared" si="16"/>
        <v>0.0016518205294918282</v>
      </c>
    </row>
    <row r="207" spans="1:15" ht="12" customHeight="1">
      <c r="A207" s="11" t="s">
        <v>174</v>
      </c>
      <c r="B207" s="12" t="s">
        <v>502</v>
      </c>
      <c r="C207" s="8">
        <v>342</v>
      </c>
      <c r="D207" s="32">
        <v>1691</v>
      </c>
      <c r="E207" s="13">
        <v>38263.59353716453</v>
      </c>
      <c r="F207" s="13">
        <v>35800</v>
      </c>
      <c r="G207" s="14">
        <v>0.38830889159110965</v>
      </c>
      <c r="H207" s="32">
        <v>1755</v>
      </c>
      <c r="I207" s="13">
        <v>39627.259121742194</v>
      </c>
      <c r="J207" s="13">
        <v>36933.333333333336</v>
      </c>
      <c r="K207" s="14">
        <v>0.38725712866135703</v>
      </c>
      <c r="L207" s="23">
        <f t="shared" si="13"/>
        <v>0.012459914907938296</v>
      </c>
      <c r="M207" s="23">
        <f t="shared" si="14"/>
        <v>0.011741179283800918</v>
      </c>
      <c r="N207" s="23">
        <f t="shared" si="15"/>
        <v>0.010443015690018154</v>
      </c>
      <c r="O207" s="47">
        <f t="shared" si="16"/>
        <v>-0.00035058764325087327</v>
      </c>
    </row>
    <row r="208" spans="1:15" ht="12" customHeight="1">
      <c r="A208" s="11" t="s">
        <v>174</v>
      </c>
      <c r="B208" s="12" t="s">
        <v>518</v>
      </c>
      <c r="C208" s="8">
        <v>344</v>
      </c>
      <c r="D208" s="32">
        <v>509</v>
      </c>
      <c r="E208" s="13">
        <v>32465.51434468402</v>
      </c>
      <c r="F208" s="13">
        <v>30190.47619047619</v>
      </c>
      <c r="G208" s="14">
        <v>0.3443765431098587</v>
      </c>
      <c r="H208" s="32">
        <v>529</v>
      </c>
      <c r="I208" s="13">
        <v>34321.493652619916</v>
      </c>
      <c r="J208" s="13">
        <v>31900</v>
      </c>
      <c r="K208" s="14">
        <v>0.35688463814734456</v>
      </c>
      <c r="L208" s="23">
        <f t="shared" si="13"/>
        <v>0.012929679814762007</v>
      </c>
      <c r="M208" s="23">
        <f t="shared" si="14"/>
        <v>0.018703888823649706</v>
      </c>
      <c r="N208" s="23">
        <f t="shared" si="15"/>
        <v>0.018529408940829217</v>
      </c>
      <c r="O208" s="47">
        <f t="shared" si="16"/>
        <v>0.004169365012495281</v>
      </c>
    </row>
    <row r="209" spans="1:15" ht="12" customHeight="1">
      <c r="A209" s="11" t="s">
        <v>174</v>
      </c>
      <c r="B209" s="12" t="s">
        <v>550</v>
      </c>
      <c r="C209" s="8">
        <v>345</v>
      </c>
      <c r="D209" s="32">
        <v>948</v>
      </c>
      <c r="E209" s="13">
        <v>35489.51385059882</v>
      </c>
      <c r="F209" s="13">
        <v>32595.238095238095</v>
      </c>
      <c r="G209" s="14">
        <v>0.39856319048118316</v>
      </c>
      <c r="H209" s="32">
        <v>916</v>
      </c>
      <c r="I209" s="13">
        <v>37351.762277561116</v>
      </c>
      <c r="J209" s="13">
        <v>35800</v>
      </c>
      <c r="K209" s="14">
        <v>0.3676348650783932</v>
      </c>
      <c r="L209" s="23">
        <f t="shared" si="13"/>
        <v>-0.011380789092002463</v>
      </c>
      <c r="M209" s="23">
        <f t="shared" si="14"/>
        <v>0.017193748040543744</v>
      </c>
      <c r="N209" s="23">
        <f t="shared" si="15"/>
        <v>0.031754304968629965</v>
      </c>
      <c r="O209" s="47">
        <f t="shared" si="16"/>
        <v>-0.010309441800929983</v>
      </c>
    </row>
    <row r="210" spans="1:15" ht="12" customHeight="1">
      <c r="A210" s="11" t="s">
        <v>174</v>
      </c>
      <c r="B210" s="12" t="s">
        <v>199</v>
      </c>
      <c r="C210" s="8">
        <v>351</v>
      </c>
      <c r="D210" s="32">
        <v>79956</v>
      </c>
      <c r="E210" s="13">
        <v>44682.832688213835</v>
      </c>
      <c r="F210" s="13">
        <v>40800</v>
      </c>
      <c r="G210" s="14">
        <v>0.4156941782961366</v>
      </c>
      <c r="H210" s="32">
        <v>81513</v>
      </c>
      <c r="I210" s="13">
        <v>46865.30541912213</v>
      </c>
      <c r="J210" s="13">
        <v>42722.22222222222</v>
      </c>
      <c r="K210" s="14">
        <v>0.4134641316479082</v>
      </c>
      <c r="L210" s="23">
        <f t="shared" si="13"/>
        <v>0.0064493860878021</v>
      </c>
      <c r="M210" s="23">
        <f t="shared" si="14"/>
        <v>0.01602310615086089</v>
      </c>
      <c r="N210" s="23">
        <f t="shared" si="15"/>
        <v>0.015464060088584475</v>
      </c>
      <c r="O210" s="47">
        <f t="shared" si="16"/>
        <v>-0.0007433488827428003</v>
      </c>
    </row>
    <row r="211" spans="1:15" ht="12" customHeight="1">
      <c r="A211" s="11" t="s">
        <v>174</v>
      </c>
      <c r="B211" s="12" t="s">
        <v>206</v>
      </c>
      <c r="C211" s="8">
        <v>352</v>
      </c>
      <c r="D211" s="32">
        <v>3480</v>
      </c>
      <c r="E211" s="13">
        <v>53703.124610050196</v>
      </c>
      <c r="F211" s="13">
        <v>47400</v>
      </c>
      <c r="G211" s="14">
        <v>0.4238381493384654</v>
      </c>
      <c r="H211" s="32">
        <v>3473</v>
      </c>
      <c r="I211" s="13">
        <v>55544.421431641786</v>
      </c>
      <c r="J211" s="13">
        <v>50000</v>
      </c>
      <c r="K211" s="14">
        <v>0.40783978222047834</v>
      </c>
      <c r="L211" s="23">
        <f t="shared" si="13"/>
        <v>-0.0006709481550374319</v>
      </c>
      <c r="M211" s="23">
        <f t="shared" si="14"/>
        <v>0.011300675805831828</v>
      </c>
      <c r="N211" s="23">
        <f t="shared" si="15"/>
        <v>0.017959627715331994</v>
      </c>
      <c r="O211" s="47">
        <f t="shared" si="16"/>
        <v>-0.005332789039329026</v>
      </c>
    </row>
    <row r="212" spans="1:15" ht="12" customHeight="1">
      <c r="A212" s="11" t="s">
        <v>174</v>
      </c>
      <c r="B212" s="12" t="s">
        <v>210</v>
      </c>
      <c r="C212" s="8">
        <v>353</v>
      </c>
      <c r="D212" s="32">
        <v>2280</v>
      </c>
      <c r="E212" s="13">
        <v>54804.47445855711</v>
      </c>
      <c r="F212" s="13">
        <v>49138.46153846154</v>
      </c>
      <c r="G212" s="14">
        <v>0.4192246077006115</v>
      </c>
      <c r="H212" s="32">
        <v>2424</v>
      </c>
      <c r="I212" s="13">
        <v>55349.481780372706</v>
      </c>
      <c r="J212" s="13">
        <v>49800</v>
      </c>
      <c r="K212" s="14">
        <v>0.40996569952720663</v>
      </c>
      <c r="L212" s="23">
        <f t="shared" si="13"/>
        <v>0.020624343742738693</v>
      </c>
      <c r="M212" s="23">
        <f t="shared" si="14"/>
        <v>0.0033039310519136222</v>
      </c>
      <c r="N212" s="23">
        <f t="shared" si="15"/>
        <v>0.0044675917810474974</v>
      </c>
      <c r="O212" s="47">
        <f t="shared" si="16"/>
        <v>-0.0030863027244682852</v>
      </c>
    </row>
    <row r="213" spans="1:15" ht="12" customHeight="1">
      <c r="A213" s="11" t="s">
        <v>174</v>
      </c>
      <c r="B213" s="12" t="s">
        <v>331</v>
      </c>
      <c r="C213" s="8">
        <v>354</v>
      </c>
      <c r="D213" s="32">
        <v>1635</v>
      </c>
      <c r="E213" s="13">
        <v>50595.28470575633</v>
      </c>
      <c r="F213" s="13">
        <v>45300</v>
      </c>
      <c r="G213" s="14">
        <v>0.4042577654100792</v>
      </c>
      <c r="H213" s="32">
        <v>1689</v>
      </c>
      <c r="I213" s="13">
        <v>52079.772333325134</v>
      </c>
      <c r="J213" s="13">
        <v>47700</v>
      </c>
      <c r="K213" s="14">
        <v>0.40390336978623087</v>
      </c>
      <c r="L213" s="23">
        <f t="shared" si="13"/>
        <v>0.010890148471269567</v>
      </c>
      <c r="M213" s="23">
        <f t="shared" si="14"/>
        <v>0.00968602282250508</v>
      </c>
      <c r="N213" s="23">
        <f t="shared" si="15"/>
        <v>0.017357034472576638</v>
      </c>
      <c r="O213" s="47">
        <f t="shared" si="16"/>
        <v>-0.00011813187461610457</v>
      </c>
    </row>
    <row r="214" spans="1:15" ht="12" customHeight="1">
      <c r="A214" s="11" t="s">
        <v>174</v>
      </c>
      <c r="B214" s="12" t="s">
        <v>338</v>
      </c>
      <c r="C214" s="8">
        <v>355</v>
      </c>
      <c r="D214" s="32">
        <v>22643</v>
      </c>
      <c r="E214" s="13">
        <v>46147.49900558739</v>
      </c>
      <c r="F214" s="13">
        <v>42428.57142857143</v>
      </c>
      <c r="G214" s="14">
        <v>0.4061877641709659</v>
      </c>
      <c r="H214" s="32">
        <v>23418</v>
      </c>
      <c r="I214" s="13">
        <v>47235.55299945464</v>
      </c>
      <c r="J214" s="13">
        <v>44133.333333333336</v>
      </c>
      <c r="K214" s="14">
        <v>0.40602952565573663</v>
      </c>
      <c r="L214" s="23">
        <f t="shared" si="13"/>
        <v>0.011281226488089935</v>
      </c>
      <c r="M214" s="23">
        <f t="shared" si="14"/>
        <v>0.0077982773407929695</v>
      </c>
      <c r="N214" s="23">
        <f t="shared" si="15"/>
        <v>0.013217713474924286</v>
      </c>
      <c r="O214" s="47">
        <f t="shared" si="16"/>
        <v>-5.274617174309363E-05</v>
      </c>
    </row>
    <row r="215" spans="1:15" ht="12" customHeight="1">
      <c r="A215" s="11" t="s">
        <v>174</v>
      </c>
      <c r="B215" s="12" t="s">
        <v>381</v>
      </c>
      <c r="C215" s="8">
        <v>356</v>
      </c>
      <c r="D215" s="32">
        <v>7390</v>
      </c>
      <c r="E215" s="13">
        <v>64355.360949360795</v>
      </c>
      <c r="F215" s="13">
        <v>50600</v>
      </c>
      <c r="G215" s="14">
        <v>0.4804336782942264</v>
      </c>
      <c r="H215" s="32">
        <v>7398</v>
      </c>
      <c r="I215" s="13">
        <v>66478.38783958514</v>
      </c>
      <c r="J215" s="13">
        <v>53500</v>
      </c>
      <c r="K215" s="14">
        <v>0.472446840410292</v>
      </c>
      <c r="L215" s="23">
        <f t="shared" si="13"/>
        <v>0.00036071785976354853</v>
      </c>
      <c r="M215" s="23">
        <f t="shared" si="14"/>
        <v>0.010877622494858796</v>
      </c>
      <c r="N215" s="23">
        <f t="shared" si="15"/>
        <v>0.018750312718853746</v>
      </c>
      <c r="O215" s="47">
        <f t="shared" si="16"/>
        <v>-0.002662279294644798</v>
      </c>
    </row>
    <row r="216" spans="1:15" ht="12" customHeight="1">
      <c r="A216" s="11" t="s">
        <v>174</v>
      </c>
      <c r="B216" s="12" t="s">
        <v>405</v>
      </c>
      <c r="C216" s="8">
        <v>357</v>
      </c>
      <c r="D216" s="32">
        <v>535</v>
      </c>
      <c r="E216" s="13">
        <v>35239.062496684244</v>
      </c>
      <c r="F216" s="13">
        <v>32500</v>
      </c>
      <c r="G216" s="14">
        <v>0.3691237751879139</v>
      </c>
      <c r="H216" s="32">
        <v>501</v>
      </c>
      <c r="I216" s="13">
        <v>38664.19638658976</v>
      </c>
      <c r="J216" s="13">
        <v>35000</v>
      </c>
      <c r="K216" s="14">
        <v>0.3500915547997971</v>
      </c>
      <c r="L216" s="23">
        <f t="shared" si="13"/>
        <v>-0.021649102049430158</v>
      </c>
      <c r="M216" s="23">
        <f t="shared" si="14"/>
        <v>0.03140258146377728</v>
      </c>
      <c r="N216" s="23">
        <f t="shared" si="15"/>
        <v>0.02501029596576787</v>
      </c>
      <c r="O216" s="47">
        <f t="shared" si="16"/>
        <v>-0.006344073462705602</v>
      </c>
    </row>
    <row r="217" spans="1:15" ht="12" customHeight="1">
      <c r="A217" s="11" t="s">
        <v>174</v>
      </c>
      <c r="B217" s="12" t="s">
        <v>495</v>
      </c>
      <c r="C217" s="8">
        <v>358</v>
      </c>
      <c r="D217" s="32">
        <v>1678</v>
      </c>
      <c r="E217" s="13">
        <v>48980.58535365583</v>
      </c>
      <c r="F217" s="13">
        <v>43679.48717948717</v>
      </c>
      <c r="G217" s="14">
        <v>0.42154454826640236</v>
      </c>
      <c r="H217" s="32">
        <v>1712</v>
      </c>
      <c r="I217" s="13">
        <v>51232.513056814045</v>
      </c>
      <c r="J217" s="13">
        <v>46303.846153846156</v>
      </c>
      <c r="K217" s="14">
        <v>0.41512328810251825</v>
      </c>
      <c r="L217" s="23">
        <f t="shared" si="13"/>
        <v>0.006708961486917797</v>
      </c>
      <c r="M217" s="23">
        <f t="shared" si="14"/>
        <v>0.015096264235120893</v>
      </c>
      <c r="N217" s="23">
        <f t="shared" si="15"/>
        <v>0.01963917255710035</v>
      </c>
      <c r="O217" s="47">
        <f t="shared" si="16"/>
        <v>-0.0021404200546280374</v>
      </c>
    </row>
    <row r="218" spans="1:15" ht="12" customHeight="1">
      <c r="A218" s="11" t="s">
        <v>174</v>
      </c>
      <c r="B218" s="12" t="s">
        <v>523</v>
      </c>
      <c r="C218" s="8">
        <v>359</v>
      </c>
      <c r="D218" s="32">
        <v>2581</v>
      </c>
      <c r="E218" s="13">
        <v>46891.03936989247</v>
      </c>
      <c r="F218" s="13">
        <v>42500</v>
      </c>
      <c r="G218" s="14">
        <v>0.39766830968306466</v>
      </c>
      <c r="H218" s="32">
        <v>2608</v>
      </c>
      <c r="I218" s="13">
        <v>50106.21447433259</v>
      </c>
      <c r="J218" s="13">
        <v>44100</v>
      </c>
      <c r="K218" s="14">
        <v>0.42074978265536717</v>
      </c>
      <c r="L218" s="23">
        <f t="shared" si="13"/>
        <v>0.0034749313996735864</v>
      </c>
      <c r="M218" s="23">
        <f t="shared" si="14"/>
        <v>0.022352298959102734</v>
      </c>
      <c r="N218" s="23">
        <f t="shared" si="15"/>
        <v>0.0123947549230492</v>
      </c>
      <c r="O218" s="47">
        <f t="shared" si="16"/>
        <v>0.007693824324100836</v>
      </c>
    </row>
    <row r="219" spans="1:15" ht="12" customHeight="1">
      <c r="A219" s="11" t="s">
        <v>174</v>
      </c>
      <c r="B219" s="12" t="s">
        <v>546</v>
      </c>
      <c r="C219" s="8">
        <v>360</v>
      </c>
      <c r="D219" s="32">
        <v>5295</v>
      </c>
      <c r="E219" s="13">
        <v>48549.12645444311</v>
      </c>
      <c r="F219" s="13">
        <v>43111.11111111111</v>
      </c>
      <c r="G219" s="14">
        <v>0.43444278545595993</v>
      </c>
      <c r="H219" s="32">
        <v>5254</v>
      </c>
      <c r="I219" s="13">
        <v>53785.907443630786</v>
      </c>
      <c r="J219" s="13">
        <v>45600</v>
      </c>
      <c r="K219" s="14">
        <v>0.4482092053610117</v>
      </c>
      <c r="L219" s="23">
        <f t="shared" si="13"/>
        <v>-0.002587741938411381</v>
      </c>
      <c r="M219" s="23">
        <f t="shared" si="14"/>
        <v>0.0347347315525568</v>
      </c>
      <c r="N219" s="23">
        <f t="shared" si="15"/>
        <v>0.01888509436246122</v>
      </c>
      <c r="O219" s="47">
        <f t="shared" si="16"/>
        <v>0.004588806635017262</v>
      </c>
    </row>
    <row r="220" spans="1:15" ht="12" customHeight="1">
      <c r="A220" s="11" t="s">
        <v>174</v>
      </c>
      <c r="B220" s="12" t="s">
        <v>555</v>
      </c>
      <c r="C220" s="8">
        <v>361</v>
      </c>
      <c r="D220" s="32">
        <v>5819</v>
      </c>
      <c r="E220" s="13">
        <v>46312.71486765759</v>
      </c>
      <c r="F220" s="13">
        <v>43200</v>
      </c>
      <c r="G220" s="14">
        <v>0.39894913372133645</v>
      </c>
      <c r="H220" s="32">
        <v>5854</v>
      </c>
      <c r="I220" s="13">
        <v>47876.2525777933</v>
      </c>
      <c r="J220" s="13">
        <v>44400</v>
      </c>
      <c r="K220" s="14">
        <v>0.3917633780948926</v>
      </c>
      <c r="L220" s="23">
        <f t="shared" si="13"/>
        <v>0.0020009200392077098</v>
      </c>
      <c r="M220" s="23">
        <f t="shared" si="14"/>
        <v>0.011129162821086558</v>
      </c>
      <c r="N220" s="23">
        <f t="shared" si="15"/>
        <v>0.009174824418517469</v>
      </c>
      <c r="O220" s="47">
        <f t="shared" si="16"/>
        <v>-0.0023952518754812857</v>
      </c>
    </row>
    <row r="221" spans="1:15" ht="12" customHeight="1">
      <c r="A221" s="11" t="s">
        <v>174</v>
      </c>
      <c r="B221" s="12" t="s">
        <v>315</v>
      </c>
      <c r="C221" s="8">
        <v>362</v>
      </c>
      <c r="D221" s="32">
        <v>6513</v>
      </c>
      <c r="E221" s="13">
        <v>48144.60106670106</v>
      </c>
      <c r="F221" s="13">
        <v>43600</v>
      </c>
      <c r="G221" s="14">
        <v>0.420876395421281</v>
      </c>
      <c r="H221" s="32">
        <v>6642</v>
      </c>
      <c r="I221" s="13">
        <v>48943.35288298872</v>
      </c>
      <c r="J221" s="13">
        <v>44733.333333333336</v>
      </c>
      <c r="K221" s="14">
        <v>0.40505644670303215</v>
      </c>
      <c r="L221" s="23">
        <f t="shared" si="13"/>
        <v>0.006559064863094433</v>
      </c>
      <c r="M221" s="23">
        <f t="shared" si="14"/>
        <v>0.005499923069549606</v>
      </c>
      <c r="N221" s="23">
        <f t="shared" si="15"/>
        <v>0.008590617889438157</v>
      </c>
      <c r="O221" s="47">
        <f t="shared" si="16"/>
        <v>-0.0052733162394162925</v>
      </c>
    </row>
    <row r="222" spans="1:15" ht="12" customHeight="1">
      <c r="A222" s="11" t="s">
        <v>174</v>
      </c>
      <c r="B222" s="12" t="s">
        <v>424</v>
      </c>
      <c r="C222" s="8">
        <v>363</v>
      </c>
      <c r="D222" s="32">
        <v>9067</v>
      </c>
      <c r="E222" s="13">
        <v>41031.03191583382</v>
      </c>
      <c r="F222" s="13">
        <v>40400</v>
      </c>
      <c r="G222" s="14">
        <v>0.3725140503848936</v>
      </c>
      <c r="H222" s="32">
        <v>9379</v>
      </c>
      <c r="I222" s="13">
        <v>42177.13215903982</v>
      </c>
      <c r="J222" s="13">
        <v>41571.42857142857</v>
      </c>
      <c r="K222" s="14">
        <v>0.3793897943965421</v>
      </c>
      <c r="L222" s="23">
        <f t="shared" si="13"/>
        <v>0.011341060653472956</v>
      </c>
      <c r="M222" s="23">
        <f t="shared" si="14"/>
        <v>0.009225469983256573</v>
      </c>
      <c r="N222" s="23">
        <f t="shared" si="15"/>
        <v>0.00957331148745566</v>
      </c>
      <c r="O222" s="47">
        <f t="shared" si="16"/>
        <v>0.002291914670549492</v>
      </c>
    </row>
    <row r="223" spans="1:15" ht="12" customHeight="1">
      <c r="A223" s="11" t="s">
        <v>174</v>
      </c>
      <c r="B223" s="12" t="s">
        <v>201</v>
      </c>
      <c r="C223" s="8">
        <v>371</v>
      </c>
      <c r="D223" s="32">
        <v>30970</v>
      </c>
      <c r="E223" s="13">
        <v>36017.39799331583</v>
      </c>
      <c r="F223" s="13">
        <v>35000</v>
      </c>
      <c r="G223" s="14">
        <v>0.4262845865388343</v>
      </c>
      <c r="H223" s="32">
        <v>32035</v>
      </c>
      <c r="I223" s="13">
        <v>36936.637386997914</v>
      </c>
      <c r="J223" s="13">
        <v>35933.333333333336</v>
      </c>
      <c r="K223" s="14">
        <v>0.4249292568132454</v>
      </c>
      <c r="L223" s="23">
        <f t="shared" si="13"/>
        <v>0.011333766295737346</v>
      </c>
      <c r="M223" s="23">
        <f t="shared" si="14"/>
        <v>0.008435998263185862</v>
      </c>
      <c r="N223" s="23">
        <f t="shared" si="15"/>
        <v>0.008811026685329182</v>
      </c>
      <c r="O223" s="47">
        <f t="shared" si="16"/>
        <v>-0.00045177657519629433</v>
      </c>
    </row>
    <row r="224" spans="1:15" ht="12" customHeight="1">
      <c r="A224" s="11" t="s">
        <v>174</v>
      </c>
      <c r="B224" s="12" t="s">
        <v>257</v>
      </c>
      <c r="C224" s="8">
        <v>372</v>
      </c>
      <c r="D224" s="32">
        <v>1305</v>
      </c>
      <c r="E224" s="13">
        <v>54602.33467239673</v>
      </c>
      <c r="F224" s="13">
        <v>46600</v>
      </c>
      <c r="G224" s="14">
        <v>0.4537587129149295</v>
      </c>
      <c r="H224" s="32">
        <v>1317</v>
      </c>
      <c r="I224" s="13">
        <v>56289.09594422623</v>
      </c>
      <c r="J224" s="13">
        <v>49100</v>
      </c>
      <c r="K224" s="14">
        <v>0.4319856547514155</v>
      </c>
      <c r="L224" s="23">
        <f t="shared" si="13"/>
        <v>0.003055786755446821</v>
      </c>
      <c r="M224" s="23">
        <f t="shared" si="14"/>
        <v>0.010192997353362543</v>
      </c>
      <c r="N224" s="23">
        <f t="shared" si="15"/>
        <v>0.01757210215175764</v>
      </c>
      <c r="O224" s="47">
        <f t="shared" si="16"/>
        <v>-0.007257686054504664</v>
      </c>
    </row>
    <row r="225" spans="1:15" ht="12" customHeight="1">
      <c r="A225" s="11" t="s">
        <v>174</v>
      </c>
      <c r="B225" s="12" t="s">
        <v>186</v>
      </c>
      <c r="C225" s="8">
        <v>381</v>
      </c>
      <c r="D225" s="32">
        <v>885</v>
      </c>
      <c r="E225" s="13">
        <v>38065.78760090803</v>
      </c>
      <c r="F225" s="13">
        <v>37333.333333333336</v>
      </c>
      <c r="G225" s="14">
        <v>0.33837162570425744</v>
      </c>
      <c r="H225" s="32">
        <v>875</v>
      </c>
      <c r="I225" s="13">
        <v>39707.38826400553</v>
      </c>
      <c r="J225" s="13">
        <v>38958.333333333336</v>
      </c>
      <c r="K225" s="14">
        <v>0.34985096850742753</v>
      </c>
      <c r="L225" s="23">
        <f t="shared" si="13"/>
        <v>-0.003780754432663902</v>
      </c>
      <c r="M225" s="23">
        <f t="shared" si="14"/>
        <v>0.014173287716078953</v>
      </c>
      <c r="N225" s="23">
        <f t="shared" si="15"/>
        <v>0.014303366844038656</v>
      </c>
      <c r="O225" s="47">
        <f t="shared" si="16"/>
        <v>0.0038264476010566963</v>
      </c>
    </row>
    <row r="226" spans="1:15" ht="12" customHeight="1">
      <c r="A226" s="11" t="s">
        <v>174</v>
      </c>
      <c r="B226" s="12" t="s">
        <v>225</v>
      </c>
      <c r="C226" s="8">
        <v>382</v>
      </c>
      <c r="D226" s="32">
        <v>444</v>
      </c>
      <c r="E226" s="13">
        <v>40184.95665091062</v>
      </c>
      <c r="F226" s="13">
        <v>40385.71428571429</v>
      </c>
      <c r="G226" s="14">
        <v>0.3588000700441184</v>
      </c>
      <c r="H226" s="32">
        <v>454</v>
      </c>
      <c r="I226" s="13">
        <v>39448.13572009693</v>
      </c>
      <c r="J226" s="13">
        <v>40100</v>
      </c>
      <c r="K226" s="14">
        <v>0.37400254688363904</v>
      </c>
      <c r="L226" s="23">
        <f t="shared" si="13"/>
        <v>0.0074518396598521885</v>
      </c>
      <c r="M226" s="23">
        <f t="shared" si="14"/>
        <v>-0.006149654170774843</v>
      </c>
      <c r="N226" s="23">
        <f t="shared" si="15"/>
        <v>-0.0023637956019993966</v>
      </c>
      <c r="O226" s="47">
        <f t="shared" si="16"/>
        <v>0.005067492279840213</v>
      </c>
    </row>
    <row r="227" spans="1:15" ht="12" customHeight="1">
      <c r="A227" s="11" t="s">
        <v>174</v>
      </c>
      <c r="B227" s="12" t="s">
        <v>227</v>
      </c>
      <c r="C227" s="8">
        <v>383</v>
      </c>
      <c r="D227" s="32">
        <v>1872</v>
      </c>
      <c r="E227" s="13">
        <v>41255.99559528022</v>
      </c>
      <c r="F227" s="13">
        <v>38733.33333333333</v>
      </c>
      <c r="G227" s="14">
        <v>0.38045269759960715</v>
      </c>
      <c r="H227" s="32">
        <v>1926</v>
      </c>
      <c r="I227" s="13">
        <v>41088.77982623951</v>
      </c>
      <c r="J227" s="13">
        <v>39081.25</v>
      </c>
      <c r="K227" s="14">
        <v>0.3867464055911778</v>
      </c>
      <c r="L227" s="23">
        <f t="shared" si="13"/>
        <v>0.009524382750739413</v>
      </c>
      <c r="M227" s="23">
        <f t="shared" si="14"/>
        <v>-0.0013528716029486132</v>
      </c>
      <c r="N227" s="23">
        <f t="shared" si="15"/>
        <v>0.0029851990536433615</v>
      </c>
      <c r="O227" s="47">
        <f t="shared" si="16"/>
        <v>0.00209790266385688</v>
      </c>
    </row>
    <row r="228" spans="1:15" ht="12" customHeight="1">
      <c r="A228" s="11" t="s">
        <v>174</v>
      </c>
      <c r="B228" s="12" t="s">
        <v>219</v>
      </c>
      <c r="C228" s="8">
        <v>384</v>
      </c>
      <c r="D228" s="32">
        <v>1165</v>
      </c>
      <c r="E228" s="13">
        <v>37099.72342083704</v>
      </c>
      <c r="F228" s="13">
        <v>35571.42857142857</v>
      </c>
      <c r="G228" s="14">
        <v>0.3955295580294867</v>
      </c>
      <c r="H228" s="32">
        <v>1161</v>
      </c>
      <c r="I228" s="13">
        <v>38967.43676465725</v>
      </c>
      <c r="J228" s="13">
        <v>37800</v>
      </c>
      <c r="K228" s="14">
        <v>0.3768347220501245</v>
      </c>
      <c r="L228" s="23">
        <f t="shared" si="13"/>
        <v>-0.0011458044981345061</v>
      </c>
      <c r="M228" s="23">
        <f t="shared" si="14"/>
        <v>0.016507036145177345</v>
      </c>
      <c r="N228" s="23">
        <f t="shared" si="15"/>
        <v>0.020461985522661097</v>
      </c>
      <c r="O228" s="47">
        <f t="shared" si="16"/>
        <v>-0.0062316119931207226</v>
      </c>
    </row>
    <row r="229" spans="1:15" ht="12" customHeight="1">
      <c r="A229" s="11" t="s">
        <v>174</v>
      </c>
      <c r="B229" s="12" t="s">
        <v>242</v>
      </c>
      <c r="C229" s="8">
        <v>385</v>
      </c>
      <c r="D229" s="32">
        <v>487</v>
      </c>
      <c r="E229" s="13">
        <v>37328.75993297343</v>
      </c>
      <c r="F229" s="13">
        <v>35500</v>
      </c>
      <c r="G229" s="14">
        <v>0.3510845541568087</v>
      </c>
      <c r="H229" s="32">
        <v>488</v>
      </c>
      <c r="I229" s="13">
        <v>42241.54795718374</v>
      </c>
      <c r="J229" s="13">
        <v>39033.33333333333</v>
      </c>
      <c r="K229" s="14">
        <v>0.3544907872209496</v>
      </c>
      <c r="L229" s="23">
        <f t="shared" si="13"/>
        <v>0.0006839947413082026</v>
      </c>
      <c r="M229" s="23">
        <f t="shared" si="14"/>
        <v>0.04207446471660581</v>
      </c>
      <c r="N229" s="23">
        <f t="shared" si="15"/>
        <v>0.0321332343907168</v>
      </c>
      <c r="O229" s="47">
        <f t="shared" si="16"/>
        <v>0.0011354110213802986</v>
      </c>
    </row>
    <row r="230" spans="1:15" ht="12" customHeight="1">
      <c r="A230" s="11" t="s">
        <v>174</v>
      </c>
      <c r="B230" s="12" t="s">
        <v>244</v>
      </c>
      <c r="C230" s="8">
        <v>386</v>
      </c>
      <c r="D230" s="32">
        <v>794</v>
      </c>
      <c r="E230" s="13">
        <v>35826.73587257973</v>
      </c>
      <c r="F230" s="13">
        <v>35285.71428571428</v>
      </c>
      <c r="G230" s="14">
        <v>0.37408925743731175</v>
      </c>
      <c r="H230" s="32">
        <v>785</v>
      </c>
      <c r="I230" s="13">
        <v>38808.80578433125</v>
      </c>
      <c r="J230" s="13">
        <v>38190.47619047619</v>
      </c>
      <c r="K230" s="14">
        <v>0.37339776376207623</v>
      </c>
      <c r="L230" s="23">
        <f t="shared" si="13"/>
        <v>-0.003792703949218712</v>
      </c>
      <c r="M230" s="23">
        <f t="shared" si="14"/>
        <v>0.027009227458402618</v>
      </c>
      <c r="N230" s="23">
        <f t="shared" si="15"/>
        <v>0.026720074440701458</v>
      </c>
      <c r="O230" s="47">
        <f t="shared" si="16"/>
        <v>-0.00023049789174517388</v>
      </c>
    </row>
    <row r="231" spans="1:15" ht="12" customHeight="1">
      <c r="A231" s="11" t="s">
        <v>174</v>
      </c>
      <c r="B231" s="12" t="s">
        <v>352</v>
      </c>
      <c r="C231" s="8">
        <v>387</v>
      </c>
      <c r="D231" s="32">
        <v>2646</v>
      </c>
      <c r="E231" s="13">
        <v>38553.24691842549</v>
      </c>
      <c r="F231" s="13">
        <v>37121.428571428565</v>
      </c>
      <c r="G231" s="14">
        <v>0.3687522753101855</v>
      </c>
      <c r="H231" s="32">
        <v>2742</v>
      </c>
      <c r="I231" s="13">
        <v>39233.91403706433</v>
      </c>
      <c r="J231" s="13">
        <v>37780.95238095238</v>
      </c>
      <c r="K231" s="14">
        <v>0.37796787389343456</v>
      </c>
      <c r="L231" s="23">
        <f t="shared" si="13"/>
        <v>0.011950346713399007</v>
      </c>
      <c r="M231" s="23">
        <f t="shared" si="14"/>
        <v>0.005850784085326577</v>
      </c>
      <c r="N231" s="23">
        <f t="shared" si="15"/>
        <v>0.005887489526215539</v>
      </c>
      <c r="O231" s="47">
        <f t="shared" si="16"/>
        <v>0.0030718661944163506</v>
      </c>
    </row>
    <row r="232" spans="1:15" ht="12" customHeight="1">
      <c r="A232" s="11" t="s">
        <v>174</v>
      </c>
      <c r="B232" s="12" t="s">
        <v>354</v>
      </c>
      <c r="C232" s="8">
        <v>388</v>
      </c>
      <c r="D232" s="32">
        <v>697</v>
      </c>
      <c r="E232" s="13">
        <v>38346.86562664739</v>
      </c>
      <c r="F232" s="13">
        <v>36700</v>
      </c>
      <c r="G232" s="14">
        <v>0.34368202725145597</v>
      </c>
      <c r="H232" s="32">
        <v>713</v>
      </c>
      <c r="I232" s="13">
        <v>40043.11529083434</v>
      </c>
      <c r="J232" s="13">
        <v>38600</v>
      </c>
      <c r="K232" s="14">
        <v>0.3474442431755496</v>
      </c>
      <c r="L232" s="23">
        <f t="shared" si="13"/>
        <v>0.007594026012666566</v>
      </c>
      <c r="M232" s="23">
        <f t="shared" si="14"/>
        <v>0.01453257317205825</v>
      </c>
      <c r="N232" s="23">
        <f t="shared" si="15"/>
        <v>0.01696751422038001</v>
      </c>
      <c r="O232" s="47">
        <f t="shared" si="16"/>
        <v>0.0012540719746978828</v>
      </c>
    </row>
    <row r="233" spans="1:15" ht="12" customHeight="1">
      <c r="A233" s="11" t="s">
        <v>174</v>
      </c>
      <c r="B233" s="12" t="s">
        <v>370</v>
      </c>
      <c r="C233" s="8">
        <v>389</v>
      </c>
      <c r="D233" s="32">
        <v>37</v>
      </c>
      <c r="E233" s="13">
        <v>37123.466323466324</v>
      </c>
      <c r="F233" s="13">
        <v>35166.66666666667</v>
      </c>
      <c r="G233" s="14">
        <v>0.4059972622793591</v>
      </c>
      <c r="H233" s="32">
        <v>39</v>
      </c>
      <c r="I233" s="13">
        <v>43371.73225634764</v>
      </c>
      <c r="J233" s="13">
        <v>40100</v>
      </c>
      <c r="K233" s="14">
        <v>0.3821625305939045</v>
      </c>
      <c r="L233" s="23">
        <f t="shared" si="13"/>
        <v>0.01770278030530159</v>
      </c>
      <c r="M233" s="23">
        <f t="shared" si="14"/>
        <v>0.053220771893540686</v>
      </c>
      <c r="N233" s="23">
        <f t="shared" si="15"/>
        <v>0.04473077783093493</v>
      </c>
      <c r="O233" s="47">
        <f t="shared" si="16"/>
        <v>-0.007944910561818211</v>
      </c>
    </row>
    <row r="234" spans="1:15" ht="12" customHeight="1">
      <c r="A234" s="11" t="s">
        <v>174</v>
      </c>
      <c r="B234" s="12" t="s">
        <v>372</v>
      </c>
      <c r="C234" s="8">
        <v>390</v>
      </c>
      <c r="D234" s="32">
        <v>682</v>
      </c>
      <c r="E234" s="13">
        <v>39151.52747220197</v>
      </c>
      <c r="F234" s="13">
        <v>38450</v>
      </c>
      <c r="G234" s="14">
        <v>0.33784570552887383</v>
      </c>
      <c r="H234" s="32">
        <v>699</v>
      </c>
      <c r="I234" s="13">
        <v>41250.019039933206</v>
      </c>
      <c r="J234" s="13">
        <v>40625</v>
      </c>
      <c r="K234" s="14">
        <v>0.35142913865991376</v>
      </c>
      <c r="L234" s="23">
        <f t="shared" si="13"/>
        <v>0.008240798105976666</v>
      </c>
      <c r="M234" s="23">
        <f t="shared" si="14"/>
        <v>0.017556378449737453</v>
      </c>
      <c r="N234" s="23">
        <f t="shared" si="15"/>
        <v>0.018510889399876662</v>
      </c>
      <c r="O234" s="47">
        <f t="shared" si="16"/>
        <v>0.0045278110436799785</v>
      </c>
    </row>
    <row r="235" spans="1:15" ht="12" customHeight="1">
      <c r="A235" s="11" t="s">
        <v>174</v>
      </c>
      <c r="B235" s="12" t="s">
        <v>416</v>
      </c>
      <c r="C235" s="8">
        <v>391</v>
      </c>
      <c r="D235" s="32">
        <v>451</v>
      </c>
      <c r="E235" s="13">
        <v>37909.843976211116</v>
      </c>
      <c r="F235" s="13">
        <v>34904.7619047619</v>
      </c>
      <c r="G235" s="14">
        <v>0.34108458652321333</v>
      </c>
      <c r="H235" s="32">
        <v>447</v>
      </c>
      <c r="I235" s="13">
        <v>42243.57976925237</v>
      </c>
      <c r="J235" s="13">
        <v>39200</v>
      </c>
      <c r="K235" s="14">
        <v>0.3429333793322058</v>
      </c>
      <c r="L235" s="23">
        <f t="shared" si="13"/>
        <v>-0.002965176783437773</v>
      </c>
      <c r="M235" s="23">
        <f t="shared" si="14"/>
        <v>0.036739324922232974</v>
      </c>
      <c r="N235" s="23">
        <f t="shared" si="15"/>
        <v>0.03944248178936394</v>
      </c>
      <c r="O235" s="47">
        <f t="shared" si="16"/>
        <v>0.0006162642696641574</v>
      </c>
    </row>
    <row r="236" spans="1:15" ht="12" customHeight="1">
      <c r="A236" s="11" t="s">
        <v>174</v>
      </c>
      <c r="B236" s="12" t="s">
        <v>426</v>
      </c>
      <c r="C236" s="8">
        <v>392</v>
      </c>
      <c r="D236" s="32">
        <v>1934</v>
      </c>
      <c r="E236" s="13">
        <v>35207.93261602772</v>
      </c>
      <c r="F236" s="13">
        <v>35088.46153846154</v>
      </c>
      <c r="G236" s="14">
        <v>0.39428934878018346</v>
      </c>
      <c r="H236" s="32">
        <v>2053</v>
      </c>
      <c r="I236" s="13">
        <v>36701.66940700947</v>
      </c>
      <c r="J236" s="13">
        <v>36476.19047619047</v>
      </c>
      <c r="K236" s="14">
        <v>0.3927133197184278</v>
      </c>
      <c r="L236" s="23">
        <f t="shared" si="13"/>
        <v>0.020103317332063275</v>
      </c>
      <c r="M236" s="23">
        <f t="shared" si="14"/>
        <v>0.01394663486278036</v>
      </c>
      <c r="N236" s="23">
        <f t="shared" si="15"/>
        <v>0.013013071460708181</v>
      </c>
      <c r="O236" s="47">
        <f t="shared" si="16"/>
        <v>-0.0005253430205852117</v>
      </c>
    </row>
    <row r="237" spans="1:15" ht="12" customHeight="1">
      <c r="A237" s="11" t="s">
        <v>174</v>
      </c>
      <c r="B237" s="12" t="s">
        <v>459</v>
      </c>
      <c r="C237" s="8">
        <v>393</v>
      </c>
      <c r="D237" s="32">
        <v>497</v>
      </c>
      <c r="E237" s="13">
        <v>36520.67169522561</v>
      </c>
      <c r="F237" s="13">
        <v>35000</v>
      </c>
      <c r="G237" s="14">
        <v>0.35045594326902246</v>
      </c>
      <c r="H237" s="32">
        <v>530</v>
      </c>
      <c r="I237" s="13">
        <v>38670.67636559071</v>
      </c>
      <c r="J237" s="13">
        <v>36300</v>
      </c>
      <c r="K237" s="14">
        <v>0.3768127460116451</v>
      </c>
      <c r="L237" s="23">
        <f t="shared" si="13"/>
        <v>0.02166024322650828</v>
      </c>
      <c r="M237" s="23">
        <f t="shared" si="14"/>
        <v>0.019250665887064367</v>
      </c>
      <c r="N237" s="23">
        <f t="shared" si="15"/>
        <v>0.012230751233978099</v>
      </c>
      <c r="O237" s="47">
        <f t="shared" si="16"/>
        <v>0.008785600914207548</v>
      </c>
    </row>
    <row r="238" spans="1:15" ht="12" customHeight="1">
      <c r="A238" s="11" t="s">
        <v>174</v>
      </c>
      <c r="B238" s="12" t="s">
        <v>537</v>
      </c>
      <c r="C238" s="8">
        <v>394</v>
      </c>
      <c r="D238" s="32">
        <v>336</v>
      </c>
      <c r="E238" s="13">
        <v>40061.07543800997</v>
      </c>
      <c r="F238" s="13">
        <v>37300</v>
      </c>
      <c r="G238" s="14">
        <v>0.34820629880174425</v>
      </c>
      <c r="H238" s="32">
        <v>339</v>
      </c>
      <c r="I238" s="13">
        <v>41131.385389165625</v>
      </c>
      <c r="J238" s="13">
        <v>38500</v>
      </c>
      <c r="K238" s="14">
        <v>0.35302535061795154</v>
      </c>
      <c r="L238" s="23">
        <f t="shared" si="13"/>
        <v>0.0029673764436628502</v>
      </c>
      <c r="M238" s="23">
        <f t="shared" si="14"/>
        <v>0.008827497670010231</v>
      </c>
      <c r="N238" s="23">
        <f t="shared" si="15"/>
        <v>0.010610871762122276</v>
      </c>
      <c r="O238" s="47">
        <f t="shared" si="16"/>
        <v>0.001606350605402429</v>
      </c>
    </row>
    <row r="239" spans="1:15" ht="12" customHeight="1">
      <c r="A239" s="11" t="s">
        <v>174</v>
      </c>
      <c r="B239" s="12" t="s">
        <v>178</v>
      </c>
      <c r="C239" s="8">
        <v>401</v>
      </c>
      <c r="D239" s="32">
        <v>623</v>
      </c>
      <c r="E239" s="13">
        <v>38965.225126806385</v>
      </c>
      <c r="F239" s="13">
        <v>36600</v>
      </c>
      <c r="G239" s="14">
        <v>0.3623190959184814</v>
      </c>
      <c r="H239" s="32">
        <v>635</v>
      </c>
      <c r="I239" s="13">
        <v>39651.085653766946</v>
      </c>
      <c r="J239" s="13">
        <v>39133.333333333336</v>
      </c>
      <c r="K239" s="14">
        <v>0.34620266069323735</v>
      </c>
      <c r="L239" s="23">
        <f t="shared" si="13"/>
        <v>0.006379757880933479</v>
      </c>
      <c r="M239" s="23">
        <f t="shared" si="14"/>
        <v>0.005833195105972688</v>
      </c>
      <c r="N239" s="23">
        <f t="shared" si="15"/>
        <v>0.022559494705189698</v>
      </c>
      <c r="O239" s="47">
        <f t="shared" si="16"/>
        <v>-0.005372145075081343</v>
      </c>
    </row>
    <row r="240" spans="1:15" ht="12" customHeight="1">
      <c r="A240" s="11" t="s">
        <v>174</v>
      </c>
      <c r="B240" s="12" t="s">
        <v>183</v>
      </c>
      <c r="C240" s="8">
        <v>402</v>
      </c>
      <c r="D240" s="32">
        <v>324</v>
      </c>
      <c r="E240" s="13">
        <v>38268.59698229298</v>
      </c>
      <c r="F240" s="13">
        <v>35400</v>
      </c>
      <c r="G240" s="14">
        <v>0.34933104458354547</v>
      </c>
      <c r="H240" s="32">
        <v>318</v>
      </c>
      <c r="I240" s="13">
        <v>39883.49238986033</v>
      </c>
      <c r="J240" s="13">
        <v>37538.09523809524</v>
      </c>
      <c r="K240" s="14">
        <v>0.3566114733299345</v>
      </c>
      <c r="L240" s="23">
        <f t="shared" si="13"/>
        <v>-0.006211340376051422</v>
      </c>
      <c r="M240" s="23">
        <f t="shared" si="14"/>
        <v>0.013872974200327626</v>
      </c>
      <c r="N240" s="23">
        <f t="shared" si="15"/>
        <v>0.019740473049203233</v>
      </c>
      <c r="O240" s="47">
        <f t="shared" si="16"/>
        <v>0.0024268095821296707</v>
      </c>
    </row>
    <row r="241" spans="1:15" ht="12" customHeight="1">
      <c r="A241" s="11" t="s">
        <v>174</v>
      </c>
      <c r="B241" s="12" t="s">
        <v>221</v>
      </c>
      <c r="C241" s="8">
        <v>403</v>
      </c>
      <c r="D241" s="32">
        <v>587</v>
      </c>
      <c r="E241" s="13">
        <v>45504.73329512937</v>
      </c>
      <c r="F241" s="13">
        <v>42400</v>
      </c>
      <c r="G241" s="14">
        <v>0.3872316987986014</v>
      </c>
      <c r="H241" s="32">
        <v>598</v>
      </c>
      <c r="I241" s="13">
        <v>46823.486981270595</v>
      </c>
      <c r="J241" s="13">
        <v>43133.33333333333</v>
      </c>
      <c r="K241" s="14">
        <v>0.38621074959380197</v>
      </c>
      <c r="L241" s="23">
        <f t="shared" si="13"/>
        <v>0.006207833933847606</v>
      </c>
      <c r="M241" s="23">
        <f t="shared" si="14"/>
        <v>0.0095683489249061</v>
      </c>
      <c r="N241" s="23">
        <f t="shared" si="15"/>
        <v>0.005732277371915506</v>
      </c>
      <c r="O241" s="47">
        <f t="shared" si="16"/>
        <v>-0.00034031640159981613</v>
      </c>
    </row>
    <row r="242" spans="1:15" ht="12" customHeight="1">
      <c r="A242" s="11" t="s">
        <v>174</v>
      </c>
      <c r="B242" s="12" t="s">
        <v>217</v>
      </c>
      <c r="C242" s="8">
        <v>404</v>
      </c>
      <c r="D242" s="32">
        <v>9234</v>
      </c>
      <c r="E242" s="13">
        <v>39305.178043088374</v>
      </c>
      <c r="F242" s="13">
        <v>37234.43223443223</v>
      </c>
      <c r="G242" s="14">
        <v>0.39603541290434685</v>
      </c>
      <c r="H242" s="32">
        <v>9443</v>
      </c>
      <c r="I242" s="13">
        <v>40764.320244773284</v>
      </c>
      <c r="J242" s="13">
        <v>38900</v>
      </c>
      <c r="K242" s="14">
        <v>0.38892665875972215</v>
      </c>
      <c r="L242" s="23">
        <f t="shared" si="13"/>
        <v>0.007488366021382253</v>
      </c>
      <c r="M242" s="23">
        <f t="shared" si="14"/>
        <v>0.012224424205901085</v>
      </c>
      <c r="N242" s="23">
        <f t="shared" si="15"/>
        <v>0.014693679398664061</v>
      </c>
      <c r="O242" s="47">
        <f t="shared" si="16"/>
        <v>-0.0023695847148748985</v>
      </c>
    </row>
    <row r="243" spans="1:15" ht="12" customHeight="1">
      <c r="A243" s="11" t="s">
        <v>174</v>
      </c>
      <c r="B243" s="12" t="s">
        <v>254</v>
      </c>
      <c r="C243" s="8">
        <v>405</v>
      </c>
      <c r="D243" s="32">
        <v>857</v>
      </c>
      <c r="E243" s="13">
        <v>40892.06272470414</v>
      </c>
      <c r="F243" s="13">
        <v>37833.333333333336</v>
      </c>
      <c r="G243" s="14">
        <v>0.3771550695103256</v>
      </c>
      <c r="H243" s="32">
        <v>909</v>
      </c>
      <c r="I243" s="13">
        <v>42321.83994294829</v>
      </c>
      <c r="J243" s="13">
        <v>39333.333333333336</v>
      </c>
      <c r="K243" s="14">
        <v>0.3777852577400043</v>
      </c>
      <c r="L243" s="23">
        <f t="shared" si="13"/>
        <v>0.019829774060923233</v>
      </c>
      <c r="M243" s="23">
        <f t="shared" si="14"/>
        <v>0.011521630091890112</v>
      </c>
      <c r="N243" s="23">
        <f t="shared" si="15"/>
        <v>0.013044948396268463</v>
      </c>
      <c r="O243" s="47">
        <f t="shared" si="16"/>
        <v>0.00021006274322623217</v>
      </c>
    </row>
    <row r="244" spans="1:15" ht="12" customHeight="1">
      <c r="A244" s="11" t="s">
        <v>174</v>
      </c>
      <c r="B244" s="12" t="s">
        <v>288</v>
      </c>
      <c r="C244" s="8">
        <v>406</v>
      </c>
      <c r="D244" s="32">
        <v>1751</v>
      </c>
      <c r="E244" s="13">
        <v>37492.14701736157</v>
      </c>
      <c r="F244" s="13">
        <v>33230.76923076923</v>
      </c>
      <c r="G244" s="14">
        <v>0.41496370762388773</v>
      </c>
      <c r="H244" s="32">
        <v>1840</v>
      </c>
      <c r="I244" s="13">
        <v>36899.03938239859</v>
      </c>
      <c r="J244" s="13">
        <v>34600</v>
      </c>
      <c r="K244" s="14">
        <v>0.3679729089426285</v>
      </c>
      <c r="L244" s="23">
        <f t="shared" si="13"/>
        <v>0.016663485339846407</v>
      </c>
      <c r="M244" s="23">
        <f t="shared" si="14"/>
        <v>-0.005301225467813198</v>
      </c>
      <c r="N244" s="23">
        <f t="shared" si="15"/>
        <v>0.013550132514453583</v>
      </c>
      <c r="O244" s="47">
        <f t="shared" si="16"/>
        <v>-0.01566359956041974</v>
      </c>
    </row>
    <row r="245" spans="1:15" ht="12" customHeight="1">
      <c r="A245" s="11" t="s">
        <v>174</v>
      </c>
      <c r="B245" s="12" t="s">
        <v>293</v>
      </c>
      <c r="C245" s="8">
        <v>407</v>
      </c>
      <c r="D245" s="32">
        <v>950</v>
      </c>
      <c r="E245" s="13">
        <v>34667.11891373734</v>
      </c>
      <c r="F245" s="13">
        <v>31617.216117216114</v>
      </c>
      <c r="G245" s="14">
        <v>0.3718050218512556</v>
      </c>
      <c r="H245" s="32">
        <v>938</v>
      </c>
      <c r="I245" s="13">
        <v>36517.48881342642</v>
      </c>
      <c r="J245" s="13">
        <v>33550</v>
      </c>
      <c r="K245" s="14">
        <v>0.36858486861274775</v>
      </c>
      <c r="L245" s="23">
        <f t="shared" si="13"/>
        <v>-0.0042283803158658095</v>
      </c>
      <c r="M245" s="23">
        <f t="shared" si="14"/>
        <v>0.017484303632764986</v>
      </c>
      <c r="N245" s="23">
        <f t="shared" si="15"/>
        <v>0.019975246755912</v>
      </c>
      <c r="O245" s="47">
        <f t="shared" si="16"/>
        <v>-0.0010733844128359427</v>
      </c>
    </row>
    <row r="246" spans="1:15" ht="12" customHeight="1">
      <c r="A246" s="11" t="s">
        <v>174</v>
      </c>
      <c r="B246" s="12" t="s">
        <v>294</v>
      </c>
      <c r="C246" s="8">
        <v>408</v>
      </c>
      <c r="D246" s="32">
        <v>96</v>
      </c>
      <c r="E246" s="13">
        <v>36490.87301587301</v>
      </c>
      <c r="F246" s="13">
        <v>32366.666666666668</v>
      </c>
      <c r="G246" s="14">
        <v>0.3786939111713447</v>
      </c>
      <c r="H246" s="32">
        <v>107</v>
      </c>
      <c r="I246" s="13">
        <v>39902.00305060119</v>
      </c>
      <c r="J246" s="13">
        <v>40200</v>
      </c>
      <c r="K246" s="14">
        <v>0.3449716511195851</v>
      </c>
      <c r="L246" s="23">
        <f t="shared" si="13"/>
        <v>0.036821946919695536</v>
      </c>
      <c r="M246" s="23">
        <f t="shared" si="14"/>
        <v>0.030236220750752496</v>
      </c>
      <c r="N246" s="23">
        <f t="shared" si="15"/>
        <v>0.07491970919064017</v>
      </c>
      <c r="O246" s="47">
        <f t="shared" si="16"/>
        <v>-0.011240753350586533</v>
      </c>
    </row>
    <row r="247" spans="1:15" ht="12" customHeight="1">
      <c r="A247" s="11" t="s">
        <v>174</v>
      </c>
      <c r="B247" s="12" t="s">
        <v>300</v>
      </c>
      <c r="C247" s="8">
        <v>409</v>
      </c>
      <c r="D247" s="32">
        <v>1177</v>
      </c>
      <c r="E247" s="13">
        <v>40600.32697804462</v>
      </c>
      <c r="F247" s="13">
        <v>39500</v>
      </c>
      <c r="G247" s="14">
        <v>0.36686191694859016</v>
      </c>
      <c r="H247" s="32">
        <v>1251</v>
      </c>
      <c r="I247" s="13">
        <v>43591.9932915994</v>
      </c>
      <c r="J247" s="13">
        <v>41800</v>
      </c>
      <c r="K247" s="14">
        <v>0.34715119365133257</v>
      </c>
      <c r="L247" s="23">
        <f t="shared" si="13"/>
        <v>0.02053275633173879</v>
      </c>
      <c r="M247" s="23">
        <f t="shared" si="14"/>
        <v>0.0239821802737592</v>
      </c>
      <c r="N247" s="23">
        <f t="shared" si="15"/>
        <v>0.019044295161046332</v>
      </c>
      <c r="O247" s="47">
        <f t="shared" si="16"/>
        <v>-0.006570241099085865</v>
      </c>
    </row>
    <row r="248" spans="1:15" ht="12" customHeight="1">
      <c r="A248" s="11" t="s">
        <v>174</v>
      </c>
      <c r="B248" s="12" t="s">
        <v>306</v>
      </c>
      <c r="C248" s="8">
        <v>410</v>
      </c>
      <c r="D248" s="32">
        <v>146</v>
      </c>
      <c r="E248" s="13">
        <v>36117.6651766549</v>
      </c>
      <c r="F248" s="13">
        <v>34976.19047619047</v>
      </c>
      <c r="G248" s="14">
        <v>0.30139965064209495</v>
      </c>
      <c r="H248" s="32">
        <v>150</v>
      </c>
      <c r="I248" s="13">
        <v>39222.06179622847</v>
      </c>
      <c r="J248" s="13">
        <v>37887.5</v>
      </c>
      <c r="K248" s="14">
        <v>0.31391494644228873</v>
      </c>
      <c r="L248" s="23">
        <f t="shared" si="13"/>
        <v>0.00905026568799805</v>
      </c>
      <c r="M248" s="23">
        <f t="shared" si="14"/>
        <v>0.027866986291593454</v>
      </c>
      <c r="N248" s="23">
        <f t="shared" si="15"/>
        <v>0.02700954828732316</v>
      </c>
      <c r="O248" s="47">
        <f t="shared" si="16"/>
        <v>0.00417176526673126</v>
      </c>
    </row>
    <row r="249" spans="1:15" ht="12" customHeight="1">
      <c r="A249" s="11" t="s">
        <v>174</v>
      </c>
      <c r="B249" s="12" t="s">
        <v>325</v>
      </c>
      <c r="C249" s="8">
        <v>411</v>
      </c>
      <c r="D249" s="32">
        <v>249</v>
      </c>
      <c r="E249" s="13">
        <v>40328.68840032494</v>
      </c>
      <c r="F249" s="13">
        <v>38555.555555555555</v>
      </c>
      <c r="G249" s="14">
        <v>0.3306850368010791</v>
      </c>
      <c r="H249" s="32">
        <v>242</v>
      </c>
      <c r="I249" s="13">
        <v>42580.70889548162</v>
      </c>
      <c r="J249" s="13">
        <v>40844.444444444445</v>
      </c>
      <c r="K249" s="14">
        <v>0.32924587799349025</v>
      </c>
      <c r="L249" s="23">
        <f t="shared" si="13"/>
        <v>-0.00946002650193245</v>
      </c>
      <c r="M249" s="23">
        <f t="shared" si="14"/>
        <v>0.018277770966467877</v>
      </c>
      <c r="N249" s="23">
        <f t="shared" si="15"/>
        <v>0.01940949873301001</v>
      </c>
      <c r="O249" s="47">
        <f t="shared" si="16"/>
        <v>-0.0004797196025296084</v>
      </c>
    </row>
    <row r="250" spans="1:15" ht="12" customHeight="1">
      <c r="A250" s="11" t="s">
        <v>174</v>
      </c>
      <c r="B250" s="12" t="s">
        <v>328</v>
      </c>
      <c r="C250" s="8">
        <v>412</v>
      </c>
      <c r="D250" s="32">
        <v>3288</v>
      </c>
      <c r="E250" s="13">
        <v>41864.55114316934</v>
      </c>
      <c r="F250" s="13">
        <v>39000</v>
      </c>
      <c r="G250" s="14">
        <v>0.39498966124649865</v>
      </c>
      <c r="H250" s="32">
        <v>3330</v>
      </c>
      <c r="I250" s="13">
        <v>43651.19294556434</v>
      </c>
      <c r="J250" s="13">
        <v>40400</v>
      </c>
      <c r="K250" s="14">
        <v>0.3838592432738208</v>
      </c>
      <c r="L250" s="23">
        <f t="shared" si="13"/>
        <v>0.004239905338658589</v>
      </c>
      <c r="M250" s="23">
        <f t="shared" si="14"/>
        <v>0.014027872583351808</v>
      </c>
      <c r="N250" s="23">
        <f t="shared" si="15"/>
        <v>0.011825420178934065</v>
      </c>
      <c r="O250" s="47">
        <f t="shared" si="16"/>
        <v>-0.0037101393242259437</v>
      </c>
    </row>
    <row r="251" spans="1:15" ht="12" customHeight="1">
      <c r="A251" s="11" t="s">
        <v>174</v>
      </c>
      <c r="B251" s="12" t="s">
        <v>334</v>
      </c>
      <c r="C251" s="8">
        <v>413</v>
      </c>
      <c r="D251" s="32">
        <v>1151</v>
      </c>
      <c r="E251" s="13">
        <v>39997.52776907425</v>
      </c>
      <c r="F251" s="13">
        <v>38333.333333333336</v>
      </c>
      <c r="G251" s="14">
        <v>0.36643540411733505</v>
      </c>
      <c r="H251" s="32">
        <v>1178</v>
      </c>
      <c r="I251" s="13">
        <v>40914.445188772246</v>
      </c>
      <c r="J251" s="13">
        <v>39342.857142857145</v>
      </c>
      <c r="K251" s="14">
        <v>0.3621628164873101</v>
      </c>
      <c r="L251" s="23">
        <f t="shared" si="13"/>
        <v>0.007758930869299352</v>
      </c>
      <c r="M251" s="23">
        <f t="shared" si="14"/>
        <v>0.007583791498636527</v>
      </c>
      <c r="N251" s="23">
        <f t="shared" si="15"/>
        <v>0.008702514459608457</v>
      </c>
      <c r="O251" s="47">
        <f t="shared" si="16"/>
        <v>-0.0014241958766749903</v>
      </c>
    </row>
    <row r="252" spans="1:15" ht="12" customHeight="1">
      <c r="A252" s="11" t="s">
        <v>174</v>
      </c>
      <c r="B252" s="12" t="s">
        <v>336</v>
      </c>
      <c r="C252" s="8">
        <v>414</v>
      </c>
      <c r="D252" s="32">
        <v>1312</v>
      </c>
      <c r="E252" s="13">
        <v>40117.147860604535</v>
      </c>
      <c r="F252" s="13">
        <v>38290.47619047619</v>
      </c>
      <c r="G252" s="14">
        <v>0.3578100193043999</v>
      </c>
      <c r="H252" s="32">
        <v>1336</v>
      </c>
      <c r="I252" s="13">
        <v>42174.87078550791</v>
      </c>
      <c r="J252" s="13">
        <v>40773.80952380953</v>
      </c>
      <c r="K252" s="14">
        <v>0.3494723641494608</v>
      </c>
      <c r="L252" s="23">
        <f t="shared" si="13"/>
        <v>0.006060754026869564</v>
      </c>
      <c r="M252" s="23">
        <f t="shared" si="14"/>
        <v>0.016813344443914913</v>
      </c>
      <c r="N252" s="23">
        <f t="shared" si="15"/>
        <v>0.021167162435015374</v>
      </c>
      <c r="O252" s="47">
        <f t="shared" si="16"/>
        <v>-0.002779218384979687</v>
      </c>
    </row>
    <row r="253" spans="1:15" ht="12" customHeight="1">
      <c r="A253" s="11" t="s">
        <v>174</v>
      </c>
      <c r="B253" s="12" t="s">
        <v>362</v>
      </c>
      <c r="C253" s="8">
        <v>415</v>
      </c>
      <c r="D253" s="32">
        <v>851</v>
      </c>
      <c r="E253" s="13">
        <v>41339.27315606378</v>
      </c>
      <c r="F253" s="13">
        <v>39055.555555555555</v>
      </c>
      <c r="G253" s="14">
        <v>0.3776159790649389</v>
      </c>
      <c r="H253" s="32">
        <v>911</v>
      </c>
      <c r="I253" s="13">
        <v>44197.08453568223</v>
      </c>
      <c r="J253" s="13">
        <v>41533.333333333336</v>
      </c>
      <c r="K253" s="14">
        <v>0.35539254788102775</v>
      </c>
      <c r="L253" s="23">
        <f t="shared" si="13"/>
        <v>0.022970097389377386</v>
      </c>
      <c r="M253" s="23">
        <f t="shared" si="14"/>
        <v>0.02253204816471177</v>
      </c>
      <c r="N253" s="23">
        <f t="shared" si="15"/>
        <v>0.020715373385010727</v>
      </c>
      <c r="O253" s="47">
        <f t="shared" si="16"/>
        <v>-0.007407810394637042</v>
      </c>
    </row>
    <row r="254" spans="1:15" ht="12" customHeight="1">
      <c r="A254" s="11" t="s">
        <v>174</v>
      </c>
      <c r="B254" s="12" t="s">
        <v>383</v>
      </c>
      <c r="C254" s="8">
        <v>416</v>
      </c>
      <c r="D254" s="32">
        <v>77</v>
      </c>
      <c r="E254" s="13">
        <v>37532.522107522105</v>
      </c>
      <c r="F254" s="13">
        <v>30500</v>
      </c>
      <c r="G254" s="14">
        <v>0.4072368972022936</v>
      </c>
      <c r="H254" s="32">
        <v>80</v>
      </c>
      <c r="I254" s="13">
        <v>38034.96476902727</v>
      </c>
      <c r="J254" s="13">
        <v>36950</v>
      </c>
      <c r="K254" s="14">
        <v>0.33705341184227516</v>
      </c>
      <c r="L254" s="23">
        <f t="shared" si="13"/>
        <v>0.012821908990469755</v>
      </c>
      <c r="M254" s="23">
        <f t="shared" si="14"/>
        <v>0.004442521819065126</v>
      </c>
      <c r="N254" s="23">
        <f t="shared" si="15"/>
        <v>0.06603517380101209</v>
      </c>
      <c r="O254" s="47">
        <f t="shared" si="16"/>
        <v>-0.02339449512000615</v>
      </c>
    </row>
    <row r="255" spans="1:15" ht="12" customHeight="1">
      <c r="A255" s="11" t="s">
        <v>174</v>
      </c>
      <c r="B255" s="12" t="s">
        <v>402</v>
      </c>
      <c r="C255" s="8">
        <v>417</v>
      </c>
      <c r="D255" s="32">
        <v>106</v>
      </c>
      <c r="E255" s="13">
        <v>40296.63715913715</v>
      </c>
      <c r="F255" s="13">
        <v>35519.230769230766</v>
      </c>
      <c r="G255" s="14">
        <v>0.30570652231004575</v>
      </c>
      <c r="H255" s="32">
        <v>121</v>
      </c>
      <c r="I255" s="13">
        <v>39914.41164054801</v>
      </c>
      <c r="J255" s="13">
        <v>37523.80952380952</v>
      </c>
      <c r="K255" s="14">
        <v>0.31957480920802744</v>
      </c>
      <c r="L255" s="23">
        <f t="shared" si="13"/>
        <v>0.04510478225954517</v>
      </c>
      <c r="M255" s="23">
        <f t="shared" si="14"/>
        <v>-0.003171815002350531</v>
      </c>
      <c r="N255" s="23">
        <f t="shared" si="15"/>
        <v>0.018468943170522722</v>
      </c>
      <c r="O255" s="47">
        <f t="shared" si="16"/>
        <v>0.004622762299327232</v>
      </c>
    </row>
    <row r="256" spans="1:15" ht="12" customHeight="1">
      <c r="A256" s="11" t="s">
        <v>174</v>
      </c>
      <c r="B256" s="12" t="s">
        <v>407</v>
      </c>
      <c r="C256" s="8">
        <v>418</v>
      </c>
      <c r="D256" s="32">
        <v>1644</v>
      </c>
      <c r="E256" s="13">
        <v>35052.51827696524</v>
      </c>
      <c r="F256" s="13">
        <v>33928.205128205125</v>
      </c>
      <c r="G256" s="14">
        <v>0.35859547852261825</v>
      </c>
      <c r="H256" s="32">
        <v>1688</v>
      </c>
      <c r="I256" s="13">
        <v>36762.84930040268</v>
      </c>
      <c r="J256" s="13">
        <v>36057.142857142855</v>
      </c>
      <c r="K256" s="14">
        <v>0.3670977190809505</v>
      </c>
      <c r="L256" s="23">
        <f t="shared" si="13"/>
        <v>0.008842902665718189</v>
      </c>
      <c r="M256" s="23">
        <f t="shared" si="14"/>
        <v>0.016006874576354413</v>
      </c>
      <c r="N256" s="23">
        <f t="shared" si="15"/>
        <v>0.020493262568535675</v>
      </c>
      <c r="O256" s="47">
        <f t="shared" si="16"/>
        <v>0.0028340801861107545</v>
      </c>
    </row>
    <row r="257" spans="1:15" ht="12" customHeight="1">
      <c r="A257" s="11" t="s">
        <v>174</v>
      </c>
      <c r="B257" s="12" t="s">
        <v>418</v>
      </c>
      <c r="C257" s="8">
        <v>419</v>
      </c>
      <c r="D257" s="32">
        <v>62</v>
      </c>
      <c r="E257" s="13">
        <v>38240.030623498365</v>
      </c>
      <c r="F257" s="13">
        <v>35800</v>
      </c>
      <c r="G257" s="14">
        <v>0.35105368418808985</v>
      </c>
      <c r="H257" s="32">
        <v>61</v>
      </c>
      <c r="I257" s="13">
        <v>41579.546227906874</v>
      </c>
      <c r="J257" s="13">
        <v>36700</v>
      </c>
      <c r="K257" s="14">
        <v>0.3280944982794709</v>
      </c>
      <c r="L257" s="23">
        <f t="shared" si="13"/>
        <v>-0.0054055109861788075</v>
      </c>
      <c r="M257" s="23">
        <f t="shared" si="14"/>
        <v>0.02830158371174285</v>
      </c>
      <c r="N257" s="23">
        <f t="shared" si="15"/>
        <v>0.008310630362208471</v>
      </c>
      <c r="O257" s="47">
        <f t="shared" si="16"/>
        <v>-0.00765306196953965</v>
      </c>
    </row>
    <row r="258" spans="1:15" ht="12" customHeight="1">
      <c r="A258" s="11" t="s">
        <v>174</v>
      </c>
      <c r="B258" s="12" t="s">
        <v>454</v>
      </c>
      <c r="C258" s="8">
        <v>420</v>
      </c>
      <c r="D258" s="32">
        <v>1238</v>
      </c>
      <c r="E258" s="13">
        <v>36765.96447822004</v>
      </c>
      <c r="F258" s="13">
        <v>36516.66666666667</v>
      </c>
      <c r="G258" s="14">
        <v>0.3447854718094957</v>
      </c>
      <c r="H258" s="32">
        <v>1245</v>
      </c>
      <c r="I258" s="13">
        <v>38580.34230790305</v>
      </c>
      <c r="J258" s="13">
        <v>38400</v>
      </c>
      <c r="K258" s="14">
        <v>0.34614104614412883</v>
      </c>
      <c r="L258" s="23">
        <f t="shared" si="13"/>
        <v>0.0018812191614461238</v>
      </c>
      <c r="M258" s="23">
        <f t="shared" si="14"/>
        <v>0.01618638324209898</v>
      </c>
      <c r="N258" s="23">
        <f t="shared" si="15"/>
        <v>0.016904179730441893</v>
      </c>
      <c r="O258" s="47">
        <f t="shared" si="16"/>
        <v>0.000451858111544375</v>
      </c>
    </row>
    <row r="259" spans="1:15" ht="12" customHeight="1">
      <c r="A259" s="11" t="s">
        <v>174</v>
      </c>
      <c r="B259" s="12" t="s">
        <v>449</v>
      </c>
      <c r="C259" s="8">
        <v>421</v>
      </c>
      <c r="D259" s="32">
        <v>52</v>
      </c>
      <c r="E259" s="13">
        <v>37724.57147553302</v>
      </c>
      <c r="F259" s="13">
        <v>37300</v>
      </c>
      <c r="G259" s="14">
        <v>0.26178068224623346</v>
      </c>
      <c r="H259" s="32">
        <v>54</v>
      </c>
      <c r="I259" s="13">
        <v>34937.94091710758</v>
      </c>
      <c r="J259" s="13">
        <v>34350</v>
      </c>
      <c r="K259" s="14">
        <v>0.318774263348133</v>
      </c>
      <c r="L259" s="23">
        <f t="shared" si="13"/>
        <v>0.012659571768745437</v>
      </c>
      <c r="M259" s="23">
        <f t="shared" si="14"/>
        <v>-0.025255043039211555</v>
      </c>
      <c r="N259" s="23">
        <f t="shared" si="15"/>
        <v>-0.02709006890365051</v>
      </c>
      <c r="O259" s="47">
        <f t="shared" si="16"/>
        <v>0.018997860367299852</v>
      </c>
    </row>
    <row r="260" spans="1:15" ht="12" customHeight="1">
      <c r="A260" s="11" t="s">
        <v>174</v>
      </c>
      <c r="B260" s="12" t="s">
        <v>460</v>
      </c>
      <c r="C260" s="8">
        <v>422</v>
      </c>
      <c r="D260" s="32">
        <v>92</v>
      </c>
      <c r="E260" s="13">
        <v>43027.28047415547</v>
      </c>
      <c r="F260" s="13">
        <v>37694.444444444445</v>
      </c>
      <c r="G260" s="14">
        <v>0.3191430579849399</v>
      </c>
      <c r="H260" s="32">
        <v>104</v>
      </c>
      <c r="I260" s="13">
        <v>41128.24870464294</v>
      </c>
      <c r="J260" s="13">
        <v>36616.66666666667</v>
      </c>
      <c r="K260" s="14">
        <v>0.38242178375874614</v>
      </c>
      <c r="L260" s="23">
        <f t="shared" si="13"/>
        <v>0.04171400751029397</v>
      </c>
      <c r="M260" s="23">
        <f t="shared" si="14"/>
        <v>-0.01493374959640148</v>
      </c>
      <c r="N260" s="23">
        <f t="shared" si="15"/>
        <v>-0.009623135493859292</v>
      </c>
      <c r="O260" s="47">
        <f t="shared" si="16"/>
        <v>0.02109290859126874</v>
      </c>
    </row>
    <row r="261" spans="1:15" ht="12" customHeight="1">
      <c r="A261" s="11" t="s">
        <v>174</v>
      </c>
      <c r="B261" s="12" t="s">
        <v>544</v>
      </c>
      <c r="C261" s="8">
        <v>423</v>
      </c>
      <c r="D261" s="32">
        <v>112</v>
      </c>
      <c r="E261" s="13">
        <v>41551.31799417514</v>
      </c>
      <c r="F261" s="13">
        <v>39880.95238095238</v>
      </c>
      <c r="G261" s="14">
        <v>0.3125650612215337</v>
      </c>
      <c r="H261" s="32">
        <v>114</v>
      </c>
      <c r="I261" s="13">
        <v>45318.89796747829</v>
      </c>
      <c r="J261" s="13">
        <v>40319.04761904762</v>
      </c>
      <c r="K261" s="14">
        <v>0.2989875461538768</v>
      </c>
      <c r="L261" s="23">
        <f t="shared" si="13"/>
        <v>0.005917297479362649</v>
      </c>
      <c r="M261" s="23">
        <f t="shared" si="14"/>
        <v>0.029354210899413147</v>
      </c>
      <c r="N261" s="23">
        <f t="shared" si="15"/>
        <v>0.003648364789385683</v>
      </c>
      <c r="O261" s="47">
        <f t="shared" si="16"/>
        <v>-0.00452583835588564</v>
      </c>
    </row>
    <row r="262" spans="1:15" ht="12" customHeight="1">
      <c r="A262" s="11" t="s">
        <v>174</v>
      </c>
      <c r="B262" s="12" t="s">
        <v>551</v>
      </c>
      <c r="C262" s="8">
        <v>424</v>
      </c>
      <c r="D262" s="32">
        <v>1155</v>
      </c>
      <c r="E262" s="13">
        <v>33081.7461193777</v>
      </c>
      <c r="F262" s="13">
        <v>30700</v>
      </c>
      <c r="G262" s="14">
        <v>0.36630952960824076</v>
      </c>
      <c r="H262" s="32">
        <v>1206</v>
      </c>
      <c r="I262" s="13">
        <v>34534.54870165235</v>
      </c>
      <c r="J262" s="13">
        <v>32516.666666666664</v>
      </c>
      <c r="K262" s="14">
        <v>0.37110260200554535</v>
      </c>
      <c r="L262" s="23">
        <f t="shared" si="13"/>
        <v>0.0145071399002914</v>
      </c>
      <c r="M262" s="23">
        <f t="shared" si="14"/>
        <v>0.01442930542184806</v>
      </c>
      <c r="N262" s="23">
        <f t="shared" si="15"/>
        <v>0.01934817061661054</v>
      </c>
      <c r="O262" s="47">
        <f t="shared" si="16"/>
        <v>0.0015976907991015292</v>
      </c>
    </row>
    <row r="263" spans="1:15" ht="12" customHeight="1">
      <c r="A263" s="11" t="s">
        <v>174</v>
      </c>
      <c r="B263" s="12" t="s">
        <v>233</v>
      </c>
      <c r="C263" s="8">
        <v>431</v>
      </c>
      <c r="D263" s="32">
        <v>891</v>
      </c>
      <c r="E263" s="13">
        <v>35804.99177500475</v>
      </c>
      <c r="F263" s="13">
        <v>36800</v>
      </c>
      <c r="G263" s="14">
        <v>0.36427312000419687</v>
      </c>
      <c r="H263" s="32">
        <v>899</v>
      </c>
      <c r="I263" s="13">
        <v>37671.29109948181</v>
      </c>
      <c r="J263" s="13">
        <v>37533.333333333336</v>
      </c>
      <c r="K263" s="14">
        <v>0.3736189908316657</v>
      </c>
      <c r="L263" s="23">
        <f aca="true" t="shared" si="17" ref="L263:L326">(H263/D263)^(1/3)-1</f>
        <v>0.002983978895155337</v>
      </c>
      <c r="M263" s="23">
        <f aca="true" t="shared" si="18" ref="M263:M326">(I263/E263)^(1/3)-1</f>
        <v>0.017081236159720792</v>
      </c>
      <c r="N263" s="23">
        <f aca="true" t="shared" si="19" ref="N263:N326">(J263/F263)^(1/3)-1</f>
        <v>0.006598871193429501</v>
      </c>
      <c r="O263" s="47">
        <f aca="true" t="shared" si="20" ref="O263:O326">(K263-G263)/3</f>
        <v>0.0031152902758229497</v>
      </c>
    </row>
    <row r="264" spans="1:15" ht="12" customHeight="1">
      <c r="A264" s="11" t="s">
        <v>174</v>
      </c>
      <c r="B264" s="12" t="s">
        <v>234</v>
      </c>
      <c r="C264" s="8">
        <v>432</v>
      </c>
      <c r="D264" s="32">
        <v>303</v>
      </c>
      <c r="E264" s="13">
        <v>35201.51595287734</v>
      </c>
      <c r="F264" s="13">
        <v>34800</v>
      </c>
      <c r="G264" s="14">
        <v>0.3685441903860373</v>
      </c>
      <c r="H264" s="32">
        <v>305</v>
      </c>
      <c r="I264" s="13">
        <v>37427.599392746066</v>
      </c>
      <c r="J264" s="13">
        <v>37291.66666666667</v>
      </c>
      <c r="K264" s="14">
        <v>0.372368755688773</v>
      </c>
      <c r="L264" s="23">
        <f t="shared" si="17"/>
        <v>0.002195396728108312</v>
      </c>
      <c r="M264" s="23">
        <f t="shared" si="18"/>
        <v>0.020650067265449046</v>
      </c>
      <c r="N264" s="23">
        <f t="shared" si="19"/>
        <v>0.02331855730948007</v>
      </c>
      <c r="O264" s="47">
        <f t="shared" si="20"/>
        <v>0.0012748551009118907</v>
      </c>
    </row>
    <row r="265" spans="1:15" ht="12" customHeight="1">
      <c r="A265" s="11" t="s">
        <v>174</v>
      </c>
      <c r="B265" s="12" t="s">
        <v>235</v>
      </c>
      <c r="C265" s="8">
        <v>433</v>
      </c>
      <c r="D265" s="32">
        <v>420</v>
      </c>
      <c r="E265" s="13">
        <v>36133.25418628991</v>
      </c>
      <c r="F265" s="13">
        <v>35116.66666666667</v>
      </c>
      <c r="G265" s="14">
        <v>0.35586558491331505</v>
      </c>
      <c r="H265" s="32">
        <v>418</v>
      </c>
      <c r="I265" s="13">
        <v>36457.03421821842</v>
      </c>
      <c r="J265" s="13">
        <v>34316.66666666667</v>
      </c>
      <c r="K265" s="14">
        <v>0.37952011895425897</v>
      </c>
      <c r="L265" s="23">
        <f t="shared" si="17"/>
        <v>-0.0015898278002783872</v>
      </c>
      <c r="M265" s="23">
        <f t="shared" si="18"/>
        <v>0.0029780297412653756</v>
      </c>
      <c r="N265" s="23">
        <f t="shared" si="19"/>
        <v>-0.007652141073788088</v>
      </c>
      <c r="O265" s="47">
        <f t="shared" si="20"/>
        <v>0.00788484468031464</v>
      </c>
    </row>
    <row r="266" spans="1:15" ht="12" customHeight="1">
      <c r="A266" s="11" t="s">
        <v>174</v>
      </c>
      <c r="B266" s="12" t="s">
        <v>237</v>
      </c>
      <c r="C266" s="8">
        <v>434</v>
      </c>
      <c r="D266" s="32">
        <v>667</v>
      </c>
      <c r="E266" s="13">
        <v>36557.80931790064</v>
      </c>
      <c r="F266" s="13">
        <v>33500</v>
      </c>
      <c r="G266" s="14">
        <v>0.3775780633535843</v>
      </c>
      <c r="H266" s="32">
        <v>700</v>
      </c>
      <c r="I266" s="13">
        <v>39300.68213956748</v>
      </c>
      <c r="J266" s="13">
        <v>36366.66666666667</v>
      </c>
      <c r="K266" s="14">
        <v>0.36426364085158086</v>
      </c>
      <c r="L266" s="23">
        <f t="shared" si="17"/>
        <v>0.01622701386656522</v>
      </c>
      <c r="M266" s="23">
        <f t="shared" si="18"/>
        <v>0.02440881852861665</v>
      </c>
      <c r="N266" s="23">
        <f t="shared" si="19"/>
        <v>0.02774702807755358</v>
      </c>
      <c r="O266" s="47">
        <f t="shared" si="20"/>
        <v>-0.0044381408340011435</v>
      </c>
    </row>
    <row r="267" spans="1:15" ht="12" customHeight="1">
      <c r="A267" s="11" t="s">
        <v>174</v>
      </c>
      <c r="B267" s="12" t="s">
        <v>339</v>
      </c>
      <c r="C267" s="8">
        <v>435</v>
      </c>
      <c r="D267" s="32">
        <v>302</v>
      </c>
      <c r="E267" s="13">
        <v>34495.618466483735</v>
      </c>
      <c r="F267" s="13">
        <v>33533.33333333333</v>
      </c>
      <c r="G267" s="14">
        <v>0.3695501942168294</v>
      </c>
      <c r="H267" s="32">
        <v>314</v>
      </c>
      <c r="I267" s="13">
        <v>38248.35654910454</v>
      </c>
      <c r="J267" s="13">
        <v>35179.62962962963</v>
      </c>
      <c r="K267" s="14">
        <v>0.40309167154615905</v>
      </c>
      <c r="L267" s="23">
        <f t="shared" si="17"/>
        <v>0.013073375170377544</v>
      </c>
      <c r="M267" s="23">
        <f t="shared" si="18"/>
        <v>0.03502207960087245</v>
      </c>
      <c r="N267" s="23">
        <f t="shared" si="19"/>
        <v>0.016104042006456654</v>
      </c>
      <c r="O267" s="47">
        <f t="shared" si="20"/>
        <v>0.011180492443109888</v>
      </c>
    </row>
    <row r="268" spans="1:15" ht="12" customHeight="1">
      <c r="A268" s="11" t="s">
        <v>174</v>
      </c>
      <c r="B268" s="12" t="s">
        <v>340</v>
      </c>
      <c r="C268" s="8">
        <v>436</v>
      </c>
      <c r="D268" s="32">
        <v>266</v>
      </c>
      <c r="E268" s="13">
        <v>40539.81543389193</v>
      </c>
      <c r="F268" s="13">
        <v>37833.33333333333</v>
      </c>
      <c r="G268" s="14">
        <v>0.3552449618946911</v>
      </c>
      <c r="H268" s="32">
        <v>270</v>
      </c>
      <c r="I268" s="13">
        <v>40407.46333227815</v>
      </c>
      <c r="J268" s="13">
        <v>40071.428571428565</v>
      </c>
      <c r="K268" s="14">
        <v>0.3520020640684055</v>
      </c>
      <c r="L268" s="23">
        <f t="shared" si="17"/>
        <v>0.004987613680321523</v>
      </c>
      <c r="M268" s="23">
        <f t="shared" si="18"/>
        <v>-0.001089434291479452</v>
      </c>
      <c r="N268" s="23">
        <f t="shared" si="19"/>
        <v>0.01934236165547265</v>
      </c>
      <c r="O268" s="47">
        <f t="shared" si="20"/>
        <v>-0.001080965942095206</v>
      </c>
    </row>
    <row r="269" spans="1:15" ht="12" customHeight="1">
      <c r="A269" s="11" t="s">
        <v>174</v>
      </c>
      <c r="B269" s="12" t="s">
        <v>378</v>
      </c>
      <c r="C269" s="8">
        <v>437</v>
      </c>
      <c r="D269" s="32">
        <v>64</v>
      </c>
      <c r="E269" s="13">
        <v>34383.0150462963</v>
      </c>
      <c r="F269" s="13">
        <v>29466.666666666664</v>
      </c>
      <c r="G269" s="14">
        <v>0.3954664712466634</v>
      </c>
      <c r="H269" s="32">
        <v>60</v>
      </c>
      <c r="I269" s="13">
        <v>36769.471015501724</v>
      </c>
      <c r="J269" s="13">
        <v>29833.333333333336</v>
      </c>
      <c r="K269" s="14">
        <v>0.43298803597119667</v>
      </c>
      <c r="L269" s="23">
        <f t="shared" si="17"/>
        <v>-0.021283089707784142</v>
      </c>
      <c r="M269" s="23">
        <f t="shared" si="18"/>
        <v>0.022620453609095925</v>
      </c>
      <c r="N269" s="23">
        <f t="shared" si="19"/>
        <v>0.004130726575242161</v>
      </c>
      <c r="O269" s="47">
        <f t="shared" si="20"/>
        <v>0.012507188241511091</v>
      </c>
    </row>
    <row r="270" spans="1:15" ht="12" customHeight="1">
      <c r="A270" s="11" t="s">
        <v>174</v>
      </c>
      <c r="B270" s="12" t="s">
        <v>423</v>
      </c>
      <c r="C270" s="8">
        <v>438</v>
      </c>
      <c r="D270" s="32">
        <v>684</v>
      </c>
      <c r="E270" s="13">
        <v>38376.580238739734</v>
      </c>
      <c r="F270" s="13">
        <v>34966.66666666667</v>
      </c>
      <c r="G270" s="14">
        <v>0.40983338561753846</v>
      </c>
      <c r="H270" s="32">
        <v>704</v>
      </c>
      <c r="I270" s="13">
        <v>38163.621397030096</v>
      </c>
      <c r="J270" s="13">
        <v>35861.90476190476</v>
      </c>
      <c r="K270" s="14">
        <v>0.3980590237240672</v>
      </c>
      <c r="L270" s="23">
        <f t="shared" si="17"/>
        <v>0.00965310639742678</v>
      </c>
      <c r="M270" s="23">
        <f t="shared" si="18"/>
        <v>-0.0018531612724532742</v>
      </c>
      <c r="N270" s="23">
        <f t="shared" si="19"/>
        <v>0.008462390849736323</v>
      </c>
      <c r="O270" s="47">
        <f t="shared" si="20"/>
        <v>-0.003924787297823751</v>
      </c>
    </row>
    <row r="271" spans="1:15" ht="12" customHeight="1">
      <c r="A271" s="11" t="s">
        <v>174</v>
      </c>
      <c r="B271" s="12" t="s">
        <v>432</v>
      </c>
      <c r="C271" s="8">
        <v>439</v>
      </c>
      <c r="D271" s="32">
        <v>785</v>
      </c>
      <c r="E271" s="13">
        <v>39111.09805610761</v>
      </c>
      <c r="F271" s="13">
        <v>37944.444444444445</v>
      </c>
      <c r="G271" s="14">
        <v>0.347179795215439</v>
      </c>
      <c r="H271" s="32">
        <v>796</v>
      </c>
      <c r="I271" s="13">
        <v>40022.7939469395</v>
      </c>
      <c r="J271" s="13">
        <v>39288.88888888889</v>
      </c>
      <c r="K271" s="14">
        <v>0.3564291823815097</v>
      </c>
      <c r="L271" s="23">
        <f t="shared" si="17"/>
        <v>0.004649263798342185</v>
      </c>
      <c r="M271" s="23">
        <f t="shared" si="18"/>
        <v>0.007710532906127998</v>
      </c>
      <c r="N271" s="23">
        <f t="shared" si="19"/>
        <v>0.011673830715982936</v>
      </c>
      <c r="O271" s="47">
        <f t="shared" si="20"/>
        <v>0.0030831290553569035</v>
      </c>
    </row>
    <row r="272" spans="1:15" ht="12" customHeight="1">
      <c r="A272" s="11" t="s">
        <v>174</v>
      </c>
      <c r="B272" s="12" t="s">
        <v>427</v>
      </c>
      <c r="C272" s="8">
        <v>440</v>
      </c>
      <c r="D272" s="32">
        <v>217</v>
      </c>
      <c r="E272" s="13">
        <v>38863.54284476404</v>
      </c>
      <c r="F272" s="13">
        <v>36800</v>
      </c>
      <c r="G272" s="14">
        <v>0.3701865074839028</v>
      </c>
      <c r="H272" s="32">
        <v>223</v>
      </c>
      <c r="I272" s="13">
        <v>38865.092095249034</v>
      </c>
      <c r="J272" s="13">
        <v>38100</v>
      </c>
      <c r="K272" s="14">
        <v>0.3871275005012449</v>
      </c>
      <c r="L272" s="23">
        <f t="shared" si="17"/>
        <v>0.009132925604867337</v>
      </c>
      <c r="M272" s="23">
        <f t="shared" si="18"/>
        <v>1.328777379927537E-05</v>
      </c>
      <c r="N272" s="23">
        <f t="shared" si="19"/>
        <v>0.011639361958827088</v>
      </c>
      <c r="O272" s="47">
        <f t="shared" si="20"/>
        <v>0.0056469976724473625</v>
      </c>
    </row>
    <row r="273" spans="1:15" ht="12" customHeight="1">
      <c r="A273" s="11" t="s">
        <v>174</v>
      </c>
      <c r="B273" s="12" t="s">
        <v>439</v>
      </c>
      <c r="C273" s="8">
        <v>441</v>
      </c>
      <c r="D273" s="32">
        <v>496</v>
      </c>
      <c r="E273" s="13">
        <v>35587.85700309602</v>
      </c>
      <c r="F273" s="13">
        <v>34800</v>
      </c>
      <c r="G273" s="14">
        <v>0.34829336366209707</v>
      </c>
      <c r="H273" s="32">
        <v>506</v>
      </c>
      <c r="I273" s="13">
        <v>36408.893060494884</v>
      </c>
      <c r="J273" s="13">
        <v>35600</v>
      </c>
      <c r="K273" s="14">
        <v>0.376269863401272</v>
      </c>
      <c r="L273" s="23">
        <f t="shared" si="17"/>
        <v>0.00667576509753065</v>
      </c>
      <c r="M273" s="23">
        <f t="shared" si="18"/>
        <v>0.007631833579236247</v>
      </c>
      <c r="N273" s="23">
        <f t="shared" si="19"/>
        <v>0.007604854826187557</v>
      </c>
      <c r="O273" s="47">
        <f t="shared" si="20"/>
        <v>0.00932549991305831</v>
      </c>
    </row>
    <row r="274" spans="1:15" ht="12" customHeight="1">
      <c r="A274" s="11" t="s">
        <v>174</v>
      </c>
      <c r="B274" s="12" t="s">
        <v>447</v>
      </c>
      <c r="C274" s="8">
        <v>442</v>
      </c>
      <c r="D274" s="32">
        <v>110</v>
      </c>
      <c r="E274" s="13">
        <v>45550.12843637843</v>
      </c>
      <c r="F274" s="13">
        <v>41350</v>
      </c>
      <c r="G274" s="14">
        <v>0.32621048749749676</v>
      </c>
      <c r="H274" s="32">
        <v>120</v>
      </c>
      <c r="I274" s="13">
        <v>39535.46003764754</v>
      </c>
      <c r="J274" s="13">
        <v>38788.09523809524</v>
      </c>
      <c r="K274" s="14">
        <v>0.3644679474732589</v>
      </c>
      <c r="L274" s="23">
        <f t="shared" si="17"/>
        <v>0.029428498400178693</v>
      </c>
      <c r="M274" s="23">
        <f t="shared" si="18"/>
        <v>-0.04610831390838477</v>
      </c>
      <c r="N274" s="23">
        <f t="shared" si="19"/>
        <v>-0.021094023972379916</v>
      </c>
      <c r="O274" s="47">
        <f t="shared" si="20"/>
        <v>0.012752486658587378</v>
      </c>
    </row>
    <row r="275" spans="1:15" ht="12" customHeight="1">
      <c r="A275" s="11" t="s">
        <v>174</v>
      </c>
      <c r="B275" s="12" t="s">
        <v>465</v>
      </c>
      <c r="C275" s="8">
        <v>443</v>
      </c>
      <c r="D275" s="32">
        <v>2757</v>
      </c>
      <c r="E275" s="13">
        <v>38421.937374965506</v>
      </c>
      <c r="F275" s="13">
        <v>36200</v>
      </c>
      <c r="G275" s="14">
        <v>0.3656942421451582</v>
      </c>
      <c r="H275" s="32">
        <v>2798</v>
      </c>
      <c r="I275" s="13">
        <v>37940.30095219856</v>
      </c>
      <c r="J275" s="13">
        <v>37000</v>
      </c>
      <c r="K275" s="14">
        <v>0.3705363316830794</v>
      </c>
      <c r="L275" s="23">
        <f t="shared" si="17"/>
        <v>0.004932707341938736</v>
      </c>
      <c r="M275" s="23">
        <f t="shared" si="18"/>
        <v>-0.004196066967765644</v>
      </c>
      <c r="N275" s="23">
        <f t="shared" si="19"/>
        <v>0.0073128740185919305</v>
      </c>
      <c r="O275" s="47">
        <f t="shared" si="20"/>
        <v>0.0016140298459737339</v>
      </c>
    </row>
    <row r="276" spans="1:15" ht="12" customHeight="1">
      <c r="A276" s="11" t="s">
        <v>174</v>
      </c>
      <c r="B276" s="12" t="s">
        <v>487</v>
      </c>
      <c r="C276" s="8">
        <v>444</v>
      </c>
      <c r="D276" s="32">
        <v>954</v>
      </c>
      <c r="E276" s="13">
        <v>38074.47313236374</v>
      </c>
      <c r="F276" s="13">
        <v>36750</v>
      </c>
      <c r="G276" s="14">
        <v>0.3447170808908242</v>
      </c>
      <c r="H276" s="32">
        <v>969</v>
      </c>
      <c r="I276" s="13">
        <v>38415.53966432502</v>
      </c>
      <c r="J276" s="13">
        <v>38400</v>
      </c>
      <c r="K276" s="14">
        <v>0.3488707887098128</v>
      </c>
      <c r="L276" s="23">
        <f t="shared" si="17"/>
        <v>0.0052138585803853665</v>
      </c>
      <c r="M276" s="23">
        <f t="shared" si="18"/>
        <v>0.0029770878947252832</v>
      </c>
      <c r="N276" s="23">
        <f t="shared" si="19"/>
        <v>0.01474743056297223</v>
      </c>
      <c r="O276" s="47">
        <f t="shared" si="20"/>
        <v>0.0013845692729962018</v>
      </c>
    </row>
    <row r="277" spans="1:15" ht="12" customHeight="1">
      <c r="A277" s="11" t="s">
        <v>174</v>
      </c>
      <c r="B277" s="12" t="s">
        <v>488</v>
      </c>
      <c r="C277" s="8">
        <v>445</v>
      </c>
      <c r="D277" s="32">
        <v>632</v>
      </c>
      <c r="E277" s="13">
        <v>35859.44975602809</v>
      </c>
      <c r="F277" s="13">
        <v>34400</v>
      </c>
      <c r="G277" s="14">
        <v>0.3544969209844982</v>
      </c>
      <c r="H277" s="32">
        <v>664</v>
      </c>
      <c r="I277" s="13">
        <v>36537.9219784053</v>
      </c>
      <c r="J277" s="13">
        <v>34916.66666666667</v>
      </c>
      <c r="K277" s="14">
        <v>0.36993955780701</v>
      </c>
      <c r="L277" s="23">
        <f t="shared" si="17"/>
        <v>0.016600534473382167</v>
      </c>
      <c r="M277" s="23">
        <f t="shared" si="18"/>
        <v>0.006267410446726407</v>
      </c>
      <c r="N277" s="23">
        <f t="shared" si="19"/>
        <v>0.004981602377654992</v>
      </c>
      <c r="O277" s="47">
        <f t="shared" si="20"/>
        <v>0.00514754560750393</v>
      </c>
    </row>
    <row r="278" spans="1:15" ht="12" customHeight="1">
      <c r="A278" s="11" t="s">
        <v>174</v>
      </c>
      <c r="B278" s="12" t="s">
        <v>506</v>
      </c>
      <c r="C278" s="8">
        <v>446</v>
      </c>
      <c r="D278" s="32">
        <v>2415</v>
      </c>
      <c r="E278" s="13">
        <v>37710.667295516076</v>
      </c>
      <c r="F278" s="13">
        <v>35000</v>
      </c>
      <c r="G278" s="14">
        <v>0.3695484011611454</v>
      </c>
      <c r="H278" s="32">
        <v>2441</v>
      </c>
      <c r="I278" s="13">
        <v>38102.913404295774</v>
      </c>
      <c r="J278" s="13">
        <v>36000</v>
      </c>
      <c r="K278" s="14">
        <v>0.36554824969523947</v>
      </c>
      <c r="L278" s="23">
        <f t="shared" si="17"/>
        <v>0.0035758796924856284</v>
      </c>
      <c r="M278" s="23">
        <f t="shared" si="18"/>
        <v>0.0034552021456690785</v>
      </c>
      <c r="N278" s="23">
        <f t="shared" si="19"/>
        <v>0.009434519443984435</v>
      </c>
      <c r="O278" s="47">
        <f t="shared" si="20"/>
        <v>-0.001333383821968644</v>
      </c>
    </row>
    <row r="279" spans="1:15" ht="12" customHeight="1">
      <c r="A279" s="11" t="s">
        <v>174</v>
      </c>
      <c r="B279" s="12" t="s">
        <v>522</v>
      </c>
      <c r="C279" s="8">
        <v>447</v>
      </c>
      <c r="D279" s="32">
        <v>263</v>
      </c>
      <c r="E279" s="13">
        <v>38249.92782299417</v>
      </c>
      <c r="F279" s="13">
        <v>36777.777777777774</v>
      </c>
      <c r="G279" s="14">
        <v>0.36247815027584623</v>
      </c>
      <c r="H279" s="32">
        <v>248</v>
      </c>
      <c r="I279" s="13">
        <v>40898.02343085451</v>
      </c>
      <c r="J279" s="13">
        <v>38083.33333333333</v>
      </c>
      <c r="K279" s="14">
        <v>0.3695404203091626</v>
      </c>
      <c r="L279" s="23">
        <f t="shared" si="17"/>
        <v>-0.019384747209857833</v>
      </c>
      <c r="M279" s="23">
        <f t="shared" si="18"/>
        <v>0.022564158745415064</v>
      </c>
      <c r="N279" s="23">
        <f t="shared" si="19"/>
        <v>0.01169551156116988</v>
      </c>
      <c r="O279" s="47">
        <f t="shared" si="20"/>
        <v>0.002354090011105462</v>
      </c>
    </row>
    <row r="280" spans="1:15" ht="12" customHeight="1">
      <c r="A280" s="11" t="s">
        <v>174</v>
      </c>
      <c r="B280" s="12" t="s">
        <v>524</v>
      </c>
      <c r="C280" s="8">
        <v>448</v>
      </c>
      <c r="D280" s="32">
        <v>537</v>
      </c>
      <c r="E280" s="13">
        <v>38303.777657269275</v>
      </c>
      <c r="F280" s="13">
        <v>36619.04761904762</v>
      </c>
      <c r="G280" s="14">
        <v>0.3724583607888055</v>
      </c>
      <c r="H280" s="32">
        <v>520</v>
      </c>
      <c r="I280" s="13">
        <v>39770.8946582264</v>
      </c>
      <c r="J280" s="13">
        <v>36766.66666666667</v>
      </c>
      <c r="K280" s="14">
        <v>0.3888366559840609</v>
      </c>
      <c r="L280" s="23">
        <f t="shared" si="17"/>
        <v>-0.010665806884334272</v>
      </c>
      <c r="M280" s="23">
        <f t="shared" si="18"/>
        <v>0.012607759394641205</v>
      </c>
      <c r="N280" s="23">
        <f t="shared" si="19"/>
        <v>0.001341934859588445</v>
      </c>
      <c r="O280" s="47">
        <f t="shared" si="20"/>
        <v>0.005459431731751803</v>
      </c>
    </row>
    <row r="281" spans="1:15" ht="12" customHeight="1">
      <c r="A281" s="11" t="s">
        <v>174</v>
      </c>
      <c r="B281" s="12" t="s">
        <v>215</v>
      </c>
      <c r="C281" s="8">
        <v>491</v>
      </c>
      <c r="D281" s="32">
        <v>349</v>
      </c>
      <c r="E281" s="13">
        <v>35965.39560902967</v>
      </c>
      <c r="F281" s="13">
        <v>35666.666666666664</v>
      </c>
      <c r="G281" s="14">
        <v>0.35822446294822435</v>
      </c>
      <c r="H281" s="32">
        <v>343</v>
      </c>
      <c r="I281" s="13">
        <v>37770.27146808489</v>
      </c>
      <c r="J281" s="13">
        <v>37000</v>
      </c>
      <c r="K281" s="14">
        <v>0.35343208139772997</v>
      </c>
      <c r="L281" s="23">
        <f t="shared" si="17"/>
        <v>-0.005763816781976572</v>
      </c>
      <c r="M281" s="23">
        <f t="shared" si="18"/>
        <v>0.01645562015412727</v>
      </c>
      <c r="N281" s="23">
        <f t="shared" si="19"/>
        <v>0.012308927844671524</v>
      </c>
      <c r="O281" s="47">
        <f t="shared" si="20"/>
        <v>-0.0015974605168314615</v>
      </c>
    </row>
    <row r="282" spans="1:15" ht="12" customHeight="1">
      <c r="A282" s="11" t="s">
        <v>174</v>
      </c>
      <c r="B282" s="12" t="s">
        <v>252</v>
      </c>
      <c r="C282" s="8">
        <v>492</v>
      </c>
      <c r="D282" s="32">
        <v>680</v>
      </c>
      <c r="E282" s="13">
        <v>40945.45573388742</v>
      </c>
      <c r="F282" s="13">
        <v>38200</v>
      </c>
      <c r="G282" s="14">
        <v>0.4070699025935444</v>
      </c>
      <c r="H282" s="32">
        <v>756</v>
      </c>
      <c r="I282" s="13">
        <v>45457.00881144265</v>
      </c>
      <c r="J282" s="13">
        <v>40110.25641025641</v>
      </c>
      <c r="K282" s="14">
        <v>0.442770616394244</v>
      </c>
      <c r="L282" s="23">
        <f t="shared" si="17"/>
        <v>0.03594721593518857</v>
      </c>
      <c r="M282" s="23">
        <f t="shared" si="18"/>
        <v>0.035456157649234266</v>
      </c>
      <c r="N282" s="23">
        <f t="shared" si="19"/>
        <v>0.01639852264129016</v>
      </c>
      <c r="O282" s="47">
        <f t="shared" si="20"/>
        <v>0.011900237933566519</v>
      </c>
    </row>
    <row r="283" spans="1:15" ht="12" customHeight="1">
      <c r="A283" s="11" t="s">
        <v>174</v>
      </c>
      <c r="B283" s="12" t="s">
        <v>261</v>
      </c>
      <c r="C283" s="8">
        <v>493</v>
      </c>
      <c r="D283" s="32">
        <v>235</v>
      </c>
      <c r="E283" s="13">
        <v>42949.13569156569</v>
      </c>
      <c r="F283" s="13">
        <v>40200</v>
      </c>
      <c r="G283" s="14">
        <v>0.3187503137098959</v>
      </c>
      <c r="H283" s="32">
        <v>237</v>
      </c>
      <c r="I283" s="13">
        <v>42776.25151721309</v>
      </c>
      <c r="J283" s="13">
        <v>41666.666666666664</v>
      </c>
      <c r="K283" s="14">
        <v>0.31038709259938657</v>
      </c>
      <c r="L283" s="23">
        <f t="shared" si="17"/>
        <v>0.0028288693846179047</v>
      </c>
      <c r="M283" s="23">
        <f t="shared" si="18"/>
        <v>-0.0013435789669660192</v>
      </c>
      <c r="N283" s="23">
        <f t="shared" si="19"/>
        <v>0.012016441899682206</v>
      </c>
      <c r="O283" s="47">
        <f t="shared" si="20"/>
        <v>-0.0027877403701697854</v>
      </c>
    </row>
    <row r="284" spans="1:15" ht="12" customHeight="1">
      <c r="A284" s="11" t="s">
        <v>174</v>
      </c>
      <c r="B284" s="12" t="s">
        <v>267</v>
      </c>
      <c r="C284" s="8">
        <v>494</v>
      </c>
      <c r="D284" s="32">
        <v>400</v>
      </c>
      <c r="E284" s="13">
        <v>40360.70404108563</v>
      </c>
      <c r="F284" s="13">
        <v>38485.71428571429</v>
      </c>
      <c r="G284" s="14">
        <v>0.34754915419439725</v>
      </c>
      <c r="H284" s="32">
        <v>391</v>
      </c>
      <c r="I284" s="13">
        <v>48636.43571502805</v>
      </c>
      <c r="J284" s="13">
        <v>41000</v>
      </c>
      <c r="K284" s="14">
        <v>0.3961710728760956</v>
      </c>
      <c r="L284" s="23">
        <f t="shared" si="17"/>
        <v>-0.007556963849000398</v>
      </c>
      <c r="M284" s="23">
        <f t="shared" si="18"/>
        <v>0.06414547433703133</v>
      </c>
      <c r="N284" s="23">
        <f t="shared" si="19"/>
        <v>0.02131905592598593</v>
      </c>
      <c r="O284" s="47">
        <f t="shared" si="20"/>
        <v>0.016207306227232782</v>
      </c>
    </row>
    <row r="285" spans="1:15" ht="12" customHeight="1">
      <c r="A285" s="11" t="s">
        <v>174</v>
      </c>
      <c r="B285" s="12" t="s">
        <v>268</v>
      </c>
      <c r="C285" s="8">
        <v>495</v>
      </c>
      <c r="D285" s="32">
        <v>432</v>
      </c>
      <c r="E285" s="13">
        <v>36939.15346129801</v>
      </c>
      <c r="F285" s="13">
        <v>34269.04761904762</v>
      </c>
      <c r="G285" s="14">
        <v>0.4048896020131439</v>
      </c>
      <c r="H285" s="32">
        <v>442</v>
      </c>
      <c r="I285" s="13">
        <v>39811.82236456706</v>
      </c>
      <c r="J285" s="13">
        <v>37967.94871794872</v>
      </c>
      <c r="K285" s="14">
        <v>0.36943372213872266</v>
      </c>
      <c r="L285" s="23">
        <f t="shared" si="17"/>
        <v>0.007657266002085716</v>
      </c>
      <c r="M285" s="23">
        <f t="shared" si="18"/>
        <v>0.025278160151036122</v>
      </c>
      <c r="N285" s="23">
        <f t="shared" si="19"/>
        <v>0.03475698427635554</v>
      </c>
      <c r="O285" s="47">
        <f t="shared" si="20"/>
        <v>-0.011818626624807075</v>
      </c>
    </row>
    <row r="286" spans="1:15" ht="12" customHeight="1">
      <c r="A286" s="11" t="s">
        <v>174</v>
      </c>
      <c r="B286" s="12" t="s">
        <v>311</v>
      </c>
      <c r="C286" s="8">
        <v>496</v>
      </c>
      <c r="D286" s="32">
        <v>1715</v>
      </c>
      <c r="E286" s="13">
        <v>41305.742963979144</v>
      </c>
      <c r="F286" s="13">
        <v>38461.53846153846</v>
      </c>
      <c r="G286" s="14">
        <v>0.38175063294832406</v>
      </c>
      <c r="H286" s="32">
        <v>1791</v>
      </c>
      <c r="I286" s="13">
        <v>43805.63745155857</v>
      </c>
      <c r="J286" s="13">
        <v>41100</v>
      </c>
      <c r="K286" s="14">
        <v>0.37294246129796715</v>
      </c>
      <c r="L286" s="23">
        <f t="shared" si="17"/>
        <v>0.014558640338975692</v>
      </c>
      <c r="M286" s="23">
        <f t="shared" si="18"/>
        <v>0.019780074664225156</v>
      </c>
      <c r="N286" s="23">
        <f t="shared" si="19"/>
        <v>0.022362842098706093</v>
      </c>
      <c r="O286" s="47">
        <f t="shared" si="20"/>
        <v>-0.002936057216785637</v>
      </c>
    </row>
    <row r="287" spans="1:15" ht="12" customHeight="1">
      <c r="A287" s="11" t="s">
        <v>174</v>
      </c>
      <c r="B287" s="12" t="s">
        <v>363</v>
      </c>
      <c r="C287" s="8">
        <v>497</v>
      </c>
      <c r="D287" s="32">
        <v>336</v>
      </c>
      <c r="E287" s="13">
        <v>40307.79037843771</v>
      </c>
      <c r="F287" s="13">
        <v>36883.33333333333</v>
      </c>
      <c r="G287" s="14">
        <v>0.36761839428713344</v>
      </c>
      <c r="H287" s="32">
        <v>325</v>
      </c>
      <c r="I287" s="13">
        <v>44964.12752789271</v>
      </c>
      <c r="J287" s="13">
        <v>41600</v>
      </c>
      <c r="K287" s="14">
        <v>0.34660615656630595</v>
      </c>
      <c r="L287" s="23">
        <f t="shared" si="17"/>
        <v>-0.01103399977026076</v>
      </c>
      <c r="M287" s="23">
        <f t="shared" si="18"/>
        <v>0.037112160437873465</v>
      </c>
      <c r="N287" s="23">
        <f t="shared" si="19"/>
        <v>0.04092887455720473</v>
      </c>
      <c r="O287" s="47">
        <f t="shared" si="20"/>
        <v>-0.007004079240275833</v>
      </c>
    </row>
    <row r="288" spans="1:15" ht="12" customHeight="1">
      <c r="A288" s="11" t="s">
        <v>174</v>
      </c>
      <c r="B288" s="12" t="s">
        <v>392</v>
      </c>
      <c r="C288" s="8">
        <v>498</v>
      </c>
      <c r="D288" s="32">
        <v>643</v>
      </c>
      <c r="E288" s="13">
        <v>39699.035265450904</v>
      </c>
      <c r="F288" s="13">
        <v>37700</v>
      </c>
      <c r="G288" s="14">
        <v>0.35156295812295035</v>
      </c>
      <c r="H288" s="32">
        <v>641</v>
      </c>
      <c r="I288" s="13">
        <v>42481.40581102853</v>
      </c>
      <c r="J288" s="13">
        <v>40800</v>
      </c>
      <c r="K288" s="14">
        <v>0.3221430093101192</v>
      </c>
      <c r="L288" s="23">
        <f t="shared" si="17"/>
        <v>-0.001037883464979239</v>
      </c>
      <c r="M288" s="23">
        <f t="shared" si="18"/>
        <v>0.02283671569527712</v>
      </c>
      <c r="N288" s="23">
        <f t="shared" si="19"/>
        <v>0.02669064372135832</v>
      </c>
      <c r="O288" s="47">
        <f t="shared" si="20"/>
        <v>-0.009806649604277054</v>
      </c>
    </row>
    <row r="289" spans="1:15" ht="12" customHeight="1">
      <c r="A289" s="11" t="s">
        <v>174</v>
      </c>
      <c r="B289" s="12" t="s">
        <v>486</v>
      </c>
      <c r="C289" s="8">
        <v>499</v>
      </c>
      <c r="D289" s="32">
        <v>359</v>
      </c>
      <c r="E289" s="13">
        <v>34456.74956040555</v>
      </c>
      <c r="F289" s="13">
        <v>33533.333333333336</v>
      </c>
      <c r="G289" s="14">
        <v>0.36515175231625163</v>
      </c>
      <c r="H289" s="32">
        <v>326</v>
      </c>
      <c r="I289" s="13">
        <v>37370.74247611057</v>
      </c>
      <c r="J289" s="13">
        <v>37344.444444444445</v>
      </c>
      <c r="K289" s="14">
        <v>0.38085998140926103</v>
      </c>
      <c r="L289" s="23">
        <f t="shared" si="17"/>
        <v>-0.031630615600465206</v>
      </c>
      <c r="M289" s="23">
        <f t="shared" si="18"/>
        <v>0.02743054599384842</v>
      </c>
      <c r="N289" s="23">
        <f t="shared" si="19"/>
        <v>0.0365329023891654</v>
      </c>
      <c r="O289" s="47">
        <f t="shared" si="20"/>
        <v>0.005236076364336466</v>
      </c>
    </row>
    <row r="290" spans="1:15" ht="12" customHeight="1">
      <c r="A290" s="11" t="s">
        <v>174</v>
      </c>
      <c r="B290" s="12" t="s">
        <v>507</v>
      </c>
      <c r="C290" s="8">
        <v>500</v>
      </c>
      <c r="D290" s="32">
        <v>222</v>
      </c>
      <c r="E290" s="13">
        <v>38315.55944680944</v>
      </c>
      <c r="F290" s="13">
        <v>35866.66666666667</v>
      </c>
      <c r="G290" s="14">
        <v>0.3335945965673841</v>
      </c>
      <c r="H290" s="32">
        <v>231</v>
      </c>
      <c r="I290" s="13">
        <v>40648.9298620251</v>
      </c>
      <c r="J290" s="13">
        <v>39100</v>
      </c>
      <c r="K290" s="14">
        <v>0.32654594002466486</v>
      </c>
      <c r="L290" s="23">
        <f t="shared" si="17"/>
        <v>0.013334903460586967</v>
      </c>
      <c r="M290" s="23">
        <f t="shared" si="18"/>
        <v>0.019900916075705766</v>
      </c>
      <c r="N290" s="23">
        <f t="shared" si="19"/>
        <v>0.02918926332337879</v>
      </c>
      <c r="O290" s="47">
        <f t="shared" si="20"/>
        <v>-0.002349552180906415</v>
      </c>
    </row>
    <row r="291" spans="1:15" ht="12" customHeight="1">
      <c r="A291" s="11" t="s">
        <v>174</v>
      </c>
      <c r="B291" s="12" t="s">
        <v>511</v>
      </c>
      <c r="C291" s="8">
        <v>501</v>
      </c>
      <c r="D291" s="32">
        <v>239</v>
      </c>
      <c r="E291" s="13">
        <v>36169.24071395828</v>
      </c>
      <c r="F291" s="13">
        <v>38200</v>
      </c>
      <c r="G291" s="14">
        <v>0.363057223090366</v>
      </c>
      <c r="H291" s="32">
        <v>259</v>
      </c>
      <c r="I291" s="13">
        <v>40006.39111672944</v>
      </c>
      <c r="J291" s="13">
        <v>42333.333333333336</v>
      </c>
      <c r="K291" s="14">
        <v>0.35704467827607284</v>
      </c>
      <c r="L291" s="23">
        <f t="shared" si="17"/>
        <v>0.027150198410776705</v>
      </c>
      <c r="M291" s="23">
        <f t="shared" si="18"/>
        <v>0.03418125451398568</v>
      </c>
      <c r="N291" s="23">
        <f t="shared" si="19"/>
        <v>0.034839588131141186</v>
      </c>
      <c r="O291" s="47">
        <f t="shared" si="20"/>
        <v>-0.0020041816047643803</v>
      </c>
    </row>
    <row r="292" spans="1:15" ht="12" customHeight="1">
      <c r="A292" s="11" t="s">
        <v>174</v>
      </c>
      <c r="B292" s="12" t="s">
        <v>525</v>
      </c>
      <c r="C292" s="8">
        <v>502</v>
      </c>
      <c r="D292" s="32">
        <v>467</v>
      </c>
      <c r="E292" s="13">
        <v>41738.66804619509</v>
      </c>
      <c r="F292" s="13">
        <v>37800</v>
      </c>
      <c r="G292" s="14">
        <v>0.38978428240071794</v>
      </c>
      <c r="H292" s="32">
        <v>464</v>
      </c>
      <c r="I292" s="13">
        <v>45269.002799363756</v>
      </c>
      <c r="J292" s="13">
        <v>43266.666666666664</v>
      </c>
      <c r="K292" s="14">
        <v>0.367682914266452</v>
      </c>
      <c r="L292" s="23">
        <f t="shared" si="17"/>
        <v>-0.002145929341855979</v>
      </c>
      <c r="M292" s="23">
        <f t="shared" si="18"/>
        <v>0.02743442731026491</v>
      </c>
      <c r="N292" s="23">
        <f t="shared" si="19"/>
        <v>0.04605345756142509</v>
      </c>
      <c r="O292" s="47">
        <f t="shared" si="20"/>
        <v>-0.007367122711421981</v>
      </c>
    </row>
    <row r="293" spans="1:15" ht="12" customHeight="1">
      <c r="A293" s="11" t="s">
        <v>174</v>
      </c>
      <c r="B293" s="12" t="s">
        <v>190</v>
      </c>
      <c r="C293" s="8">
        <v>532</v>
      </c>
      <c r="D293" s="32">
        <v>93</v>
      </c>
      <c r="E293" s="13">
        <v>44091.85999185999</v>
      </c>
      <c r="F293" s="13">
        <v>38866.666666666664</v>
      </c>
      <c r="G293" s="14">
        <v>0.38692168089359197</v>
      </c>
      <c r="H293" s="32">
        <v>97</v>
      </c>
      <c r="I293" s="13">
        <v>45898.894805080374</v>
      </c>
      <c r="J293" s="13">
        <v>39800</v>
      </c>
      <c r="K293" s="14">
        <v>0.3946512761251932</v>
      </c>
      <c r="L293" s="23">
        <f t="shared" si="17"/>
        <v>0.014136145345987616</v>
      </c>
      <c r="M293" s="23">
        <f t="shared" si="18"/>
        <v>0.013478646791394766</v>
      </c>
      <c r="N293" s="23">
        <f t="shared" si="19"/>
        <v>0.007941342186560618</v>
      </c>
      <c r="O293" s="47">
        <f t="shared" si="20"/>
        <v>0.002576531743867072</v>
      </c>
    </row>
    <row r="294" spans="1:15" ht="12" customHeight="1">
      <c r="A294" s="11" t="s">
        <v>174</v>
      </c>
      <c r="B294" s="12" t="s">
        <v>222</v>
      </c>
      <c r="C294" s="8">
        <v>533</v>
      </c>
      <c r="D294" s="32">
        <v>1673</v>
      </c>
      <c r="E294" s="13">
        <v>39545.78936722774</v>
      </c>
      <c r="F294" s="13">
        <v>37833.333333333336</v>
      </c>
      <c r="G294" s="14">
        <v>0.3801401722316035</v>
      </c>
      <c r="H294" s="32">
        <v>1848</v>
      </c>
      <c r="I294" s="13">
        <v>42077.67807922493</v>
      </c>
      <c r="J294" s="13">
        <v>39716.66666666667</v>
      </c>
      <c r="K294" s="14">
        <v>0.37219385523832177</v>
      </c>
      <c r="L294" s="23">
        <f t="shared" si="17"/>
        <v>0.03371783335254719</v>
      </c>
      <c r="M294" s="23">
        <f t="shared" si="18"/>
        <v>0.020901493778895608</v>
      </c>
      <c r="N294" s="23">
        <f t="shared" si="19"/>
        <v>0.01632528014631296</v>
      </c>
      <c r="O294" s="47">
        <f t="shared" si="20"/>
        <v>-0.0026487723310939146</v>
      </c>
    </row>
    <row r="295" spans="1:15" ht="12" customHeight="1">
      <c r="A295" s="11" t="s">
        <v>174</v>
      </c>
      <c r="B295" s="12" t="s">
        <v>228</v>
      </c>
      <c r="C295" s="8">
        <v>534</v>
      </c>
      <c r="D295" s="32">
        <v>236</v>
      </c>
      <c r="E295" s="13">
        <v>44916.06931482878</v>
      </c>
      <c r="F295" s="13">
        <v>41916.66666666667</v>
      </c>
      <c r="G295" s="14">
        <v>0.3639804429164702</v>
      </c>
      <c r="H295" s="32">
        <v>248</v>
      </c>
      <c r="I295" s="13">
        <v>45304.77290141711</v>
      </c>
      <c r="J295" s="13">
        <v>41062.5</v>
      </c>
      <c r="K295" s="14">
        <v>0.38504526425220514</v>
      </c>
      <c r="L295" s="23">
        <f t="shared" si="17"/>
        <v>0.016669728629223002</v>
      </c>
      <c r="M295" s="23">
        <f t="shared" si="18"/>
        <v>0.0028763845724024684</v>
      </c>
      <c r="N295" s="23">
        <f t="shared" si="19"/>
        <v>-0.006839246523221987</v>
      </c>
      <c r="O295" s="47">
        <f t="shared" si="20"/>
        <v>0.00702160711191165</v>
      </c>
    </row>
    <row r="296" spans="1:15" ht="12" customHeight="1">
      <c r="A296" s="11" t="s">
        <v>174</v>
      </c>
      <c r="B296" s="12" t="s">
        <v>239</v>
      </c>
      <c r="C296" s="8">
        <v>535</v>
      </c>
      <c r="D296" s="32">
        <v>55</v>
      </c>
      <c r="E296" s="13">
        <v>40376.29648129648</v>
      </c>
      <c r="F296" s="13">
        <v>40000</v>
      </c>
      <c r="G296" s="14">
        <v>0.3552998645532226</v>
      </c>
      <c r="H296" s="32">
        <v>63</v>
      </c>
      <c r="I296" s="13">
        <v>42769.94520030235</v>
      </c>
      <c r="J296" s="13">
        <v>42200</v>
      </c>
      <c r="K296" s="14">
        <v>0.3635069627712064</v>
      </c>
      <c r="L296" s="23">
        <f t="shared" si="17"/>
        <v>0.0463073753753267</v>
      </c>
      <c r="M296" s="23">
        <f t="shared" si="18"/>
        <v>0.01938304146470715</v>
      </c>
      <c r="N296" s="23">
        <f t="shared" si="19"/>
        <v>0.018007130281241235</v>
      </c>
      <c r="O296" s="47">
        <f t="shared" si="20"/>
        <v>0.002735699405994607</v>
      </c>
    </row>
    <row r="297" spans="1:15" ht="12" customHeight="1">
      <c r="A297" s="11" t="s">
        <v>174</v>
      </c>
      <c r="B297" s="12" t="s">
        <v>240</v>
      </c>
      <c r="C297" s="8">
        <v>536</v>
      </c>
      <c r="D297" s="32">
        <v>103</v>
      </c>
      <c r="E297" s="13">
        <v>43280.95970675174</v>
      </c>
      <c r="F297" s="13">
        <v>39041.66666666667</v>
      </c>
      <c r="G297" s="14">
        <v>0.40119609977528176</v>
      </c>
      <c r="H297" s="32">
        <v>105</v>
      </c>
      <c r="I297" s="13">
        <v>51052.71448615433</v>
      </c>
      <c r="J297" s="13">
        <v>45200</v>
      </c>
      <c r="K297" s="14">
        <v>0.4084537295130707</v>
      </c>
      <c r="L297" s="23">
        <f t="shared" si="17"/>
        <v>0.006431044911618722</v>
      </c>
      <c r="M297" s="23">
        <f t="shared" si="18"/>
        <v>0.05659200170148826</v>
      </c>
      <c r="N297" s="23">
        <f t="shared" si="19"/>
        <v>0.05003400040427186</v>
      </c>
      <c r="O297" s="47">
        <f t="shared" si="20"/>
        <v>0.0024192099125963096</v>
      </c>
    </row>
    <row r="298" spans="1:15" ht="12" customHeight="1">
      <c r="A298" s="11" t="s">
        <v>174</v>
      </c>
      <c r="B298" s="12" t="s">
        <v>256</v>
      </c>
      <c r="C298" s="8">
        <v>537</v>
      </c>
      <c r="D298" s="32">
        <v>191</v>
      </c>
      <c r="E298" s="13">
        <v>43076.75283826428</v>
      </c>
      <c r="F298" s="13">
        <v>39000</v>
      </c>
      <c r="G298" s="14">
        <v>0.4144470820997004</v>
      </c>
      <c r="H298" s="32">
        <v>190</v>
      </c>
      <c r="I298" s="13">
        <v>45143.88728230835</v>
      </c>
      <c r="J298" s="13">
        <v>42461.53846153846</v>
      </c>
      <c r="K298" s="14">
        <v>0.3285317081008573</v>
      </c>
      <c r="L298" s="23">
        <f t="shared" si="17"/>
        <v>-0.0017482553136012324</v>
      </c>
      <c r="M298" s="23">
        <f t="shared" si="18"/>
        <v>0.015746492915181598</v>
      </c>
      <c r="N298" s="23">
        <f t="shared" si="19"/>
        <v>0.02875124261363915</v>
      </c>
      <c r="O298" s="47">
        <f t="shared" si="20"/>
        <v>-0.02863845799961436</v>
      </c>
    </row>
    <row r="299" spans="1:15" ht="12" customHeight="1">
      <c r="A299" s="11" t="s">
        <v>174</v>
      </c>
      <c r="B299" s="12" t="s">
        <v>262</v>
      </c>
      <c r="C299" s="8">
        <v>538</v>
      </c>
      <c r="D299" s="32">
        <v>969</v>
      </c>
      <c r="E299" s="13">
        <v>43028.23641527748</v>
      </c>
      <c r="F299" s="13">
        <v>42266.666666666664</v>
      </c>
      <c r="G299" s="14">
        <v>0.3836890173460754</v>
      </c>
      <c r="H299" s="32">
        <v>994</v>
      </c>
      <c r="I299" s="13">
        <v>46120.434464715945</v>
      </c>
      <c r="J299" s="13">
        <v>44438.09523809524</v>
      </c>
      <c r="K299" s="14">
        <v>0.35844394417282643</v>
      </c>
      <c r="L299" s="23">
        <f t="shared" si="17"/>
        <v>0.008527014556951151</v>
      </c>
      <c r="M299" s="23">
        <f t="shared" si="18"/>
        <v>0.02340283226128359</v>
      </c>
      <c r="N299" s="23">
        <f t="shared" si="19"/>
        <v>0.016839664924700237</v>
      </c>
      <c r="O299" s="47">
        <f t="shared" si="20"/>
        <v>-0.008415024391082992</v>
      </c>
    </row>
    <row r="300" spans="1:15" ht="12" customHeight="1">
      <c r="A300" s="11" t="s">
        <v>174</v>
      </c>
      <c r="B300" s="12" t="s">
        <v>274</v>
      </c>
      <c r="C300" s="8">
        <v>539</v>
      </c>
      <c r="D300" s="32">
        <v>528</v>
      </c>
      <c r="E300" s="13">
        <v>43155.58581563492</v>
      </c>
      <c r="F300" s="13">
        <v>40200</v>
      </c>
      <c r="G300" s="14">
        <v>0.3760932984625876</v>
      </c>
      <c r="H300" s="32">
        <v>570</v>
      </c>
      <c r="I300" s="13">
        <v>43366.02462655674</v>
      </c>
      <c r="J300" s="13">
        <v>41952.380952380954</v>
      </c>
      <c r="K300" s="14">
        <v>0.3827735169446098</v>
      </c>
      <c r="L300" s="23">
        <f t="shared" si="17"/>
        <v>0.025841610438812834</v>
      </c>
      <c r="M300" s="23">
        <f t="shared" si="18"/>
        <v>0.0016227924889582468</v>
      </c>
      <c r="N300" s="23">
        <f t="shared" si="19"/>
        <v>0.014324355119098353</v>
      </c>
      <c r="O300" s="47">
        <f t="shared" si="20"/>
        <v>0.002226739494007405</v>
      </c>
    </row>
    <row r="301" spans="1:15" ht="12" customHeight="1">
      <c r="A301" s="11" t="s">
        <v>174</v>
      </c>
      <c r="B301" s="12" t="s">
        <v>317</v>
      </c>
      <c r="C301" s="8">
        <v>540</v>
      </c>
      <c r="D301" s="32">
        <v>2620</v>
      </c>
      <c r="E301" s="13">
        <v>44781.3560458651</v>
      </c>
      <c r="F301" s="13">
        <v>42866.666666666664</v>
      </c>
      <c r="G301" s="14">
        <v>0.37091415688789764</v>
      </c>
      <c r="H301" s="32">
        <v>2738</v>
      </c>
      <c r="I301" s="13">
        <v>47175.20090970485</v>
      </c>
      <c r="J301" s="13">
        <v>44900</v>
      </c>
      <c r="K301" s="14">
        <v>0.3644954387864734</v>
      </c>
      <c r="L301" s="23">
        <f t="shared" si="17"/>
        <v>0.014792816210318582</v>
      </c>
      <c r="M301" s="23">
        <f t="shared" si="18"/>
        <v>0.01751035886309671</v>
      </c>
      <c r="N301" s="23">
        <f t="shared" si="19"/>
        <v>0.015567690576974824</v>
      </c>
      <c r="O301" s="47">
        <f t="shared" si="20"/>
        <v>-0.002139572700474749</v>
      </c>
    </row>
    <row r="302" spans="1:15" ht="12" customHeight="1">
      <c r="A302" s="11" t="s">
        <v>174</v>
      </c>
      <c r="B302" s="12" t="s">
        <v>308</v>
      </c>
      <c r="C302" s="8">
        <v>541</v>
      </c>
      <c r="D302" s="32">
        <v>227</v>
      </c>
      <c r="E302" s="13">
        <v>43377.829095169116</v>
      </c>
      <c r="F302" s="13">
        <v>35777.777777777774</v>
      </c>
      <c r="G302" s="14">
        <v>0.44341362274740304</v>
      </c>
      <c r="H302" s="32">
        <v>231</v>
      </c>
      <c r="I302" s="13">
        <v>45416.0223629522</v>
      </c>
      <c r="J302" s="13">
        <v>37400</v>
      </c>
      <c r="K302" s="14">
        <v>0.43853574497751036</v>
      </c>
      <c r="L302" s="23">
        <f t="shared" si="17"/>
        <v>0.005839548422206686</v>
      </c>
      <c r="M302" s="23">
        <f t="shared" si="18"/>
        <v>0.015423228366946429</v>
      </c>
      <c r="N302" s="23">
        <f t="shared" si="19"/>
        <v>0.014891028254097938</v>
      </c>
      <c r="O302" s="47">
        <f t="shared" si="20"/>
        <v>-0.0016259592566308934</v>
      </c>
    </row>
    <row r="303" spans="1:15" ht="12" customHeight="1">
      <c r="A303" s="11" t="s">
        <v>174</v>
      </c>
      <c r="B303" s="12" t="s">
        <v>356</v>
      </c>
      <c r="C303" s="8">
        <v>542</v>
      </c>
      <c r="D303" s="32">
        <v>202</v>
      </c>
      <c r="E303" s="13">
        <v>40455.32752451069</v>
      </c>
      <c r="F303" s="13">
        <v>37766.66666666667</v>
      </c>
      <c r="G303" s="14">
        <v>0.3455104865562574</v>
      </c>
      <c r="H303" s="32">
        <v>201</v>
      </c>
      <c r="I303" s="13">
        <v>39371.346791682605</v>
      </c>
      <c r="J303" s="13">
        <v>37866.666666666664</v>
      </c>
      <c r="K303" s="14">
        <v>0.36011782498093486</v>
      </c>
      <c r="L303" s="23">
        <f t="shared" si="17"/>
        <v>-0.0016528955750114704</v>
      </c>
      <c r="M303" s="23">
        <f t="shared" si="18"/>
        <v>-0.009012484652799913</v>
      </c>
      <c r="N303" s="23">
        <f t="shared" si="19"/>
        <v>0.0008818346721279902</v>
      </c>
      <c r="O303" s="47">
        <f t="shared" si="20"/>
        <v>0.004869112808225828</v>
      </c>
    </row>
    <row r="304" spans="1:15" ht="12" customHeight="1">
      <c r="A304" s="11" t="s">
        <v>174</v>
      </c>
      <c r="B304" s="12" t="s">
        <v>369</v>
      </c>
      <c r="C304" s="8">
        <v>543</v>
      </c>
      <c r="D304" s="32">
        <v>355</v>
      </c>
      <c r="E304" s="13">
        <v>41659.707152044066</v>
      </c>
      <c r="F304" s="13">
        <v>40692.30769230769</v>
      </c>
      <c r="G304" s="14">
        <v>0.37643291723221994</v>
      </c>
      <c r="H304" s="32">
        <v>347</v>
      </c>
      <c r="I304" s="13">
        <v>47046.86786703699</v>
      </c>
      <c r="J304" s="13">
        <v>46733.333333333336</v>
      </c>
      <c r="K304" s="14">
        <v>0.3634547132291043</v>
      </c>
      <c r="L304" s="23">
        <f t="shared" si="17"/>
        <v>-0.007568880506096054</v>
      </c>
      <c r="M304" s="23">
        <f t="shared" si="18"/>
        <v>0.04136945338660292</v>
      </c>
      <c r="N304" s="23">
        <f t="shared" si="19"/>
        <v>0.04722052696003298</v>
      </c>
      <c r="O304" s="47">
        <f t="shared" si="20"/>
        <v>-0.004326068001038556</v>
      </c>
    </row>
    <row r="305" spans="1:15" ht="12" customHeight="1">
      <c r="A305" s="11" t="s">
        <v>174</v>
      </c>
      <c r="B305" s="12" t="s">
        <v>379</v>
      </c>
      <c r="C305" s="8">
        <v>544</v>
      </c>
      <c r="D305" s="32">
        <v>2084</v>
      </c>
      <c r="E305" s="13">
        <v>40234.44091747077</v>
      </c>
      <c r="F305" s="13">
        <v>39000</v>
      </c>
      <c r="G305" s="14">
        <v>0.3725101568829565</v>
      </c>
      <c r="H305" s="32">
        <v>2064</v>
      </c>
      <c r="I305" s="13">
        <v>43603.55802037448</v>
      </c>
      <c r="J305" s="13">
        <v>42354.16666666667</v>
      </c>
      <c r="K305" s="14">
        <v>0.3632044123501794</v>
      </c>
      <c r="L305" s="23">
        <f t="shared" si="17"/>
        <v>-0.0032092646896111354</v>
      </c>
      <c r="M305" s="23">
        <f t="shared" si="18"/>
        <v>0.027167617367097607</v>
      </c>
      <c r="N305" s="23">
        <f t="shared" si="19"/>
        <v>0.027883381897067627</v>
      </c>
      <c r="O305" s="47">
        <f t="shared" si="20"/>
        <v>-0.003101914844259035</v>
      </c>
    </row>
    <row r="306" spans="1:15" ht="12" customHeight="1">
      <c r="A306" s="11" t="s">
        <v>174</v>
      </c>
      <c r="B306" s="12" t="s">
        <v>387</v>
      </c>
      <c r="C306" s="8">
        <v>545</v>
      </c>
      <c r="D306" s="32">
        <v>143</v>
      </c>
      <c r="E306" s="13">
        <v>34099.36863818442</v>
      </c>
      <c r="F306" s="13">
        <v>30866.666666666668</v>
      </c>
      <c r="G306" s="14">
        <v>0.3620235151582686</v>
      </c>
      <c r="H306" s="32">
        <v>140</v>
      </c>
      <c r="I306" s="13">
        <v>34088.66239876109</v>
      </c>
      <c r="J306" s="13">
        <v>33071.42857142857</v>
      </c>
      <c r="K306" s="14">
        <v>0.3541220015228529</v>
      </c>
      <c r="L306" s="23">
        <f t="shared" si="17"/>
        <v>-0.007042487190974667</v>
      </c>
      <c r="M306" s="23">
        <f t="shared" si="18"/>
        <v>-0.00010466821461430076</v>
      </c>
      <c r="N306" s="23">
        <f t="shared" si="19"/>
        <v>0.023264108093813185</v>
      </c>
      <c r="O306" s="47">
        <f t="shared" si="20"/>
        <v>-0.002633837878471897</v>
      </c>
    </row>
    <row r="307" spans="1:15" ht="12" customHeight="1">
      <c r="A307" s="11" t="s">
        <v>174</v>
      </c>
      <c r="B307" s="12" t="s">
        <v>388</v>
      </c>
      <c r="C307" s="8">
        <v>546</v>
      </c>
      <c r="D307" s="32">
        <v>5524</v>
      </c>
      <c r="E307" s="13">
        <v>43178.91319189043</v>
      </c>
      <c r="F307" s="13">
        <v>42100</v>
      </c>
      <c r="G307" s="14">
        <v>0.36581790803527</v>
      </c>
      <c r="H307" s="32">
        <v>5688</v>
      </c>
      <c r="I307" s="13">
        <v>44696.09124422639</v>
      </c>
      <c r="J307" s="13">
        <v>42700</v>
      </c>
      <c r="K307" s="14">
        <v>0.3676780314088325</v>
      </c>
      <c r="L307" s="23">
        <f t="shared" si="17"/>
        <v>0.00979985951187401</v>
      </c>
      <c r="M307" s="23">
        <f t="shared" si="18"/>
        <v>0.01157777560522133</v>
      </c>
      <c r="N307" s="23">
        <f t="shared" si="19"/>
        <v>0.00472820268914842</v>
      </c>
      <c r="O307" s="47">
        <f t="shared" si="20"/>
        <v>0.0006200411245208352</v>
      </c>
    </row>
    <row r="308" spans="1:15" ht="12" customHeight="1">
      <c r="A308" s="11" t="s">
        <v>174</v>
      </c>
      <c r="B308" s="12" t="s">
        <v>390</v>
      </c>
      <c r="C308" s="8">
        <v>547</v>
      </c>
      <c r="D308" s="32">
        <v>290</v>
      </c>
      <c r="E308" s="13">
        <v>45093.13474520371</v>
      </c>
      <c r="F308" s="13">
        <v>41400</v>
      </c>
      <c r="G308" s="14">
        <v>0.3880522822499434</v>
      </c>
      <c r="H308" s="32">
        <v>316</v>
      </c>
      <c r="I308" s="13">
        <v>43792.74204102026</v>
      </c>
      <c r="J308" s="13">
        <v>41200</v>
      </c>
      <c r="K308" s="14">
        <v>0.42212634791741344</v>
      </c>
      <c r="L308" s="23">
        <f t="shared" si="17"/>
        <v>0.029033930136766584</v>
      </c>
      <c r="M308" s="23">
        <f t="shared" si="18"/>
        <v>-0.009706556024065227</v>
      </c>
      <c r="N308" s="23">
        <f t="shared" si="19"/>
        <v>-0.0016129060253387006</v>
      </c>
      <c r="O308" s="47">
        <f t="shared" si="20"/>
        <v>0.01135802188915667</v>
      </c>
    </row>
    <row r="309" spans="1:15" ht="12" customHeight="1">
      <c r="A309" s="11" t="s">
        <v>174</v>
      </c>
      <c r="B309" s="12" t="s">
        <v>451</v>
      </c>
      <c r="C309" s="8">
        <v>548</v>
      </c>
      <c r="D309" s="32">
        <v>156</v>
      </c>
      <c r="E309" s="13">
        <v>34513.6897587218</v>
      </c>
      <c r="F309" s="13">
        <v>32650</v>
      </c>
      <c r="G309" s="14">
        <v>0.35182615074185264</v>
      </c>
      <c r="H309" s="32">
        <v>162</v>
      </c>
      <c r="I309" s="13">
        <v>38059.52531693273</v>
      </c>
      <c r="J309" s="13">
        <v>37816.66666666667</v>
      </c>
      <c r="K309" s="14">
        <v>0.3549821225745445</v>
      </c>
      <c r="L309" s="23">
        <f t="shared" si="17"/>
        <v>0.012659571768745437</v>
      </c>
      <c r="M309" s="23">
        <f t="shared" si="18"/>
        <v>0.03313559685599543</v>
      </c>
      <c r="N309" s="23">
        <f t="shared" si="19"/>
        <v>0.0501871176853419</v>
      </c>
      <c r="O309" s="47">
        <f t="shared" si="20"/>
        <v>0.0010519906108972799</v>
      </c>
    </row>
    <row r="310" spans="1:15" ht="12" customHeight="1">
      <c r="A310" s="11" t="s">
        <v>174</v>
      </c>
      <c r="B310" s="12" t="s">
        <v>468</v>
      </c>
      <c r="C310" s="8">
        <v>549</v>
      </c>
      <c r="D310" s="32">
        <v>218</v>
      </c>
      <c r="E310" s="13">
        <v>39072.156090797434</v>
      </c>
      <c r="F310" s="13">
        <v>38489.01098901099</v>
      </c>
      <c r="G310" s="14">
        <v>0.3543394490687829</v>
      </c>
      <c r="H310" s="32">
        <v>215</v>
      </c>
      <c r="I310" s="13">
        <v>40332.890589622526</v>
      </c>
      <c r="J310" s="13">
        <v>38400</v>
      </c>
      <c r="K310" s="14">
        <v>0.38812211325563634</v>
      </c>
      <c r="L310" s="23">
        <f t="shared" si="17"/>
        <v>-0.004608360325634053</v>
      </c>
      <c r="M310" s="23">
        <f t="shared" si="18"/>
        <v>0.010641956014591392</v>
      </c>
      <c r="N310" s="23">
        <f t="shared" si="19"/>
        <v>-0.0007714729618035765</v>
      </c>
      <c r="O310" s="47">
        <f t="shared" si="20"/>
        <v>0.01126088806228448</v>
      </c>
    </row>
    <row r="311" spans="1:15" ht="12" customHeight="1">
      <c r="A311" s="11" t="s">
        <v>174</v>
      </c>
      <c r="B311" s="12" t="s">
        <v>472</v>
      </c>
      <c r="C311" s="8">
        <v>550</v>
      </c>
      <c r="D311" s="32">
        <v>36</v>
      </c>
      <c r="E311" s="13">
        <v>32105.669459141674</v>
      </c>
      <c r="F311" s="13">
        <v>32059.52380952381</v>
      </c>
      <c r="G311" s="14">
        <v>0.2754241650379658</v>
      </c>
      <c r="H311" s="32">
        <v>36</v>
      </c>
      <c r="I311" s="13">
        <v>36998.818850902186</v>
      </c>
      <c r="J311" s="13">
        <v>32772.22222222222</v>
      </c>
      <c r="K311" s="14">
        <v>0.26536137425976314</v>
      </c>
      <c r="L311" s="23">
        <f t="shared" si="17"/>
        <v>0</v>
      </c>
      <c r="M311" s="23">
        <f t="shared" si="18"/>
        <v>0.048420191881907604</v>
      </c>
      <c r="N311" s="23">
        <f t="shared" si="19"/>
        <v>0.007355915849895478</v>
      </c>
      <c r="O311" s="47">
        <f t="shared" si="20"/>
        <v>-0.003354263592734219</v>
      </c>
    </row>
    <row r="312" spans="1:15" ht="12" customHeight="1">
      <c r="A312" s="11" t="s">
        <v>174</v>
      </c>
      <c r="B312" s="12" t="s">
        <v>519</v>
      </c>
      <c r="C312" s="8">
        <v>551</v>
      </c>
      <c r="D312" s="32">
        <v>3294</v>
      </c>
      <c r="E312" s="13">
        <v>41987.592072398205</v>
      </c>
      <c r="F312" s="13">
        <v>40254.2735042735</v>
      </c>
      <c r="G312" s="14">
        <v>0.3730788589381566</v>
      </c>
      <c r="H312" s="32">
        <v>3452</v>
      </c>
      <c r="I312" s="13">
        <v>43409.045824956505</v>
      </c>
      <c r="J312" s="13">
        <v>42121.428571428565</v>
      </c>
      <c r="K312" s="14">
        <v>0.3659427021272973</v>
      </c>
      <c r="L312" s="23">
        <f t="shared" si="17"/>
        <v>0.015739630534970184</v>
      </c>
      <c r="M312" s="23">
        <f t="shared" si="18"/>
        <v>0.01115971038621888</v>
      </c>
      <c r="N312" s="23">
        <f t="shared" si="19"/>
        <v>0.015228263185572466</v>
      </c>
      <c r="O312" s="47">
        <f t="shared" si="20"/>
        <v>-0.0023787189369531094</v>
      </c>
    </row>
    <row r="313" spans="1:15" ht="12" customHeight="1">
      <c r="A313" s="11" t="s">
        <v>174</v>
      </c>
      <c r="B313" s="12" t="s">
        <v>521</v>
      </c>
      <c r="C313" s="8">
        <v>552</v>
      </c>
      <c r="D313" s="32">
        <v>2312</v>
      </c>
      <c r="E313" s="13">
        <v>39831.66877536467</v>
      </c>
      <c r="F313" s="13">
        <v>38200</v>
      </c>
      <c r="G313" s="14">
        <v>0.3499367793204954</v>
      </c>
      <c r="H313" s="32">
        <v>2387</v>
      </c>
      <c r="I313" s="13">
        <v>41990.875688551154</v>
      </c>
      <c r="J313" s="13">
        <v>40300</v>
      </c>
      <c r="K313" s="14">
        <v>0.35355410891688344</v>
      </c>
      <c r="L313" s="23">
        <f t="shared" si="17"/>
        <v>0.010698287286454278</v>
      </c>
      <c r="M313" s="23">
        <f t="shared" si="18"/>
        <v>0.017752418924735114</v>
      </c>
      <c r="N313" s="23">
        <f t="shared" si="19"/>
        <v>0.017998710179585986</v>
      </c>
      <c r="O313" s="47">
        <f t="shared" si="20"/>
        <v>0.0012057765321293508</v>
      </c>
    </row>
    <row r="314" spans="1:15" ht="12" customHeight="1">
      <c r="A314" s="11" t="s">
        <v>174</v>
      </c>
      <c r="B314" s="12" t="s">
        <v>540</v>
      </c>
      <c r="C314" s="8">
        <v>553</v>
      </c>
      <c r="D314" s="32">
        <v>57</v>
      </c>
      <c r="E314" s="13">
        <v>49413.620857699796</v>
      </c>
      <c r="F314" s="13">
        <v>50238.09523809524</v>
      </c>
      <c r="G314" s="14">
        <v>0.2979805481721027</v>
      </c>
      <c r="H314" s="32">
        <v>55</v>
      </c>
      <c r="I314" s="13">
        <v>49857.928737928734</v>
      </c>
      <c r="J314" s="13">
        <v>48142.85714285714</v>
      </c>
      <c r="K314" s="14">
        <v>0.335063207116232</v>
      </c>
      <c r="L314" s="23">
        <f t="shared" si="17"/>
        <v>-0.011835431239772487</v>
      </c>
      <c r="M314" s="23">
        <f t="shared" si="18"/>
        <v>0.00298826385951223</v>
      </c>
      <c r="N314" s="23">
        <f t="shared" si="19"/>
        <v>-0.014099927268928947</v>
      </c>
      <c r="O314" s="47">
        <f t="shared" si="20"/>
        <v>0.012360886314709774</v>
      </c>
    </row>
    <row r="315" spans="1:15" ht="12" customHeight="1">
      <c r="A315" s="11" t="s">
        <v>174</v>
      </c>
      <c r="B315" s="12" t="s">
        <v>542</v>
      </c>
      <c r="C315" s="8">
        <v>554</v>
      </c>
      <c r="D315" s="32">
        <v>476</v>
      </c>
      <c r="E315" s="13">
        <v>37155.666810133866</v>
      </c>
      <c r="F315" s="13">
        <v>37194.444444444445</v>
      </c>
      <c r="G315" s="14">
        <v>0.33329532243206156</v>
      </c>
      <c r="H315" s="32">
        <v>485</v>
      </c>
      <c r="I315" s="13">
        <v>39053.701920454514</v>
      </c>
      <c r="J315" s="13">
        <v>38200</v>
      </c>
      <c r="K315" s="14">
        <v>0.33928807961413004</v>
      </c>
      <c r="L315" s="23">
        <f t="shared" si="17"/>
        <v>0.00626321129530738</v>
      </c>
      <c r="M315" s="23">
        <f t="shared" si="18"/>
        <v>0.016745789211348505</v>
      </c>
      <c r="N315" s="23">
        <f t="shared" si="19"/>
        <v>0.008931687719715642</v>
      </c>
      <c r="O315" s="47">
        <f t="shared" si="20"/>
        <v>0.0019975857273561624</v>
      </c>
    </row>
    <row r="316" spans="1:15" ht="12" customHeight="1">
      <c r="A316" s="11" t="s">
        <v>174</v>
      </c>
      <c r="B316" s="12" t="s">
        <v>553</v>
      </c>
      <c r="C316" s="8">
        <v>555</v>
      </c>
      <c r="D316" s="32">
        <v>198</v>
      </c>
      <c r="E316" s="13">
        <v>37350.75721603499</v>
      </c>
      <c r="F316" s="13">
        <v>35600</v>
      </c>
      <c r="G316" s="14">
        <v>0.3782853276964571</v>
      </c>
      <c r="H316" s="32">
        <v>195</v>
      </c>
      <c r="I316" s="13">
        <v>38706.737711481306</v>
      </c>
      <c r="J316" s="13">
        <v>36500</v>
      </c>
      <c r="K316" s="14">
        <v>0.38182544565043136</v>
      </c>
      <c r="L316" s="23">
        <f t="shared" si="17"/>
        <v>-0.005076229555396217</v>
      </c>
      <c r="M316" s="23">
        <f t="shared" si="18"/>
        <v>0.011957762856268372</v>
      </c>
      <c r="N316" s="23">
        <f t="shared" si="19"/>
        <v>0.008356933411318934</v>
      </c>
      <c r="O316" s="47">
        <f t="shared" si="20"/>
        <v>0.0011800393179914141</v>
      </c>
    </row>
    <row r="317" spans="1:15" ht="12" customHeight="1">
      <c r="A317" s="11" t="s">
        <v>174</v>
      </c>
      <c r="B317" s="12" t="s">
        <v>554</v>
      </c>
      <c r="C317" s="8">
        <v>556</v>
      </c>
      <c r="D317" s="32">
        <v>201</v>
      </c>
      <c r="E317" s="13">
        <v>38873.31329024181</v>
      </c>
      <c r="F317" s="13">
        <v>38400</v>
      </c>
      <c r="G317" s="14">
        <v>0.35051889708331885</v>
      </c>
      <c r="H317" s="32">
        <v>213</v>
      </c>
      <c r="I317" s="13">
        <v>42207.826230889616</v>
      </c>
      <c r="J317" s="13">
        <v>37900</v>
      </c>
      <c r="K317" s="14">
        <v>0.3789957071001313</v>
      </c>
      <c r="L317" s="23">
        <f t="shared" si="17"/>
        <v>0.01951710210411517</v>
      </c>
      <c r="M317" s="23">
        <f t="shared" si="18"/>
        <v>0.027812296433533445</v>
      </c>
      <c r="N317" s="23">
        <f t="shared" si="19"/>
        <v>-0.004359253253614526</v>
      </c>
      <c r="O317" s="47">
        <f t="shared" si="20"/>
        <v>0.009492270005604153</v>
      </c>
    </row>
    <row r="318" spans="1:15" ht="12" customHeight="1">
      <c r="A318" s="11" t="s">
        <v>174</v>
      </c>
      <c r="B318" s="12" t="s">
        <v>556</v>
      </c>
      <c r="C318" s="8">
        <v>557</v>
      </c>
      <c r="D318" s="32">
        <v>287</v>
      </c>
      <c r="E318" s="13">
        <v>44317.79194479542</v>
      </c>
      <c r="F318" s="13">
        <v>40666.666666666664</v>
      </c>
      <c r="G318" s="14">
        <v>0.3878568559762487</v>
      </c>
      <c r="H318" s="32">
        <v>319</v>
      </c>
      <c r="I318" s="13">
        <v>45696.75729342246</v>
      </c>
      <c r="J318" s="13">
        <v>41857.142857142855</v>
      </c>
      <c r="K318" s="14">
        <v>0.3811406826151017</v>
      </c>
      <c r="L318" s="23">
        <f t="shared" si="17"/>
        <v>0.03586445017235973</v>
      </c>
      <c r="M318" s="23">
        <f t="shared" si="18"/>
        <v>0.010266044114847439</v>
      </c>
      <c r="N318" s="23">
        <f t="shared" si="19"/>
        <v>0.009664301951225696</v>
      </c>
      <c r="O318" s="47">
        <f t="shared" si="20"/>
        <v>-0.0022387244537156645</v>
      </c>
    </row>
    <row r="319" spans="1:15" ht="12" customHeight="1">
      <c r="A319" s="11" t="s">
        <v>174</v>
      </c>
      <c r="B319" s="12" t="s">
        <v>177</v>
      </c>
      <c r="C319" s="8">
        <v>561</v>
      </c>
      <c r="D319" s="32">
        <v>2140</v>
      </c>
      <c r="E319" s="13">
        <v>29773.632526145127</v>
      </c>
      <c r="F319" s="13">
        <v>28178.571428571428</v>
      </c>
      <c r="G319" s="14">
        <v>0.39270691857471174</v>
      </c>
      <c r="H319" s="32">
        <v>2156</v>
      </c>
      <c r="I319" s="13">
        <v>30849.602827400406</v>
      </c>
      <c r="J319" s="13">
        <v>30200</v>
      </c>
      <c r="K319" s="14">
        <v>0.38900219777656375</v>
      </c>
      <c r="L319" s="23">
        <f t="shared" si="17"/>
        <v>0.002486026389312501</v>
      </c>
      <c r="M319" s="23">
        <f t="shared" si="18"/>
        <v>0.011903856500039556</v>
      </c>
      <c r="N319" s="23">
        <f t="shared" si="19"/>
        <v>0.02336208767016079</v>
      </c>
      <c r="O319" s="47">
        <f t="shared" si="20"/>
        <v>-0.0012349069327159956</v>
      </c>
    </row>
    <row r="320" spans="1:15" ht="12" customHeight="1">
      <c r="A320" s="11" t="s">
        <v>174</v>
      </c>
      <c r="B320" s="12" t="s">
        <v>180</v>
      </c>
      <c r="C320" s="8">
        <v>562</v>
      </c>
      <c r="D320" s="32">
        <v>1146</v>
      </c>
      <c r="E320" s="13">
        <v>33533.30941587406</v>
      </c>
      <c r="F320" s="13">
        <v>31976.190476190473</v>
      </c>
      <c r="G320" s="14">
        <v>0.41339243895987854</v>
      </c>
      <c r="H320" s="32">
        <v>1256</v>
      </c>
      <c r="I320" s="13">
        <v>35624.938623025715</v>
      </c>
      <c r="J320" s="13">
        <v>33650</v>
      </c>
      <c r="K320" s="14">
        <v>0.3927201679047522</v>
      </c>
      <c r="L320" s="23">
        <f t="shared" si="17"/>
        <v>0.031022969096890618</v>
      </c>
      <c r="M320" s="23">
        <f t="shared" si="18"/>
        <v>0.02037365297112581</v>
      </c>
      <c r="N320" s="23">
        <f t="shared" si="19"/>
        <v>0.0171526043831558</v>
      </c>
      <c r="O320" s="47">
        <f t="shared" si="20"/>
        <v>-0.006890757018375437</v>
      </c>
    </row>
    <row r="321" spans="1:15" ht="12" customHeight="1">
      <c r="A321" s="11" t="s">
        <v>174</v>
      </c>
      <c r="B321" s="12" t="s">
        <v>265</v>
      </c>
      <c r="C321" s="8">
        <v>563</v>
      </c>
      <c r="D321" s="32">
        <v>3859</v>
      </c>
      <c r="E321" s="13">
        <v>33100.90815738875</v>
      </c>
      <c r="F321" s="13">
        <v>31142.85714285714</v>
      </c>
      <c r="G321" s="14">
        <v>0.387023480335061</v>
      </c>
      <c r="H321" s="32">
        <v>3928</v>
      </c>
      <c r="I321" s="13">
        <v>34583.26794947459</v>
      </c>
      <c r="J321" s="13">
        <v>32394.444444444445</v>
      </c>
      <c r="K321" s="14">
        <v>0.3815078181633038</v>
      </c>
      <c r="L321" s="23">
        <f t="shared" si="17"/>
        <v>0.005924919289058694</v>
      </c>
      <c r="M321" s="23">
        <f t="shared" si="18"/>
        <v>0.014710233006448359</v>
      </c>
      <c r="N321" s="23">
        <f t="shared" si="19"/>
        <v>0.013220638811189067</v>
      </c>
      <c r="O321" s="47">
        <f t="shared" si="20"/>
        <v>-0.0018385540572523988</v>
      </c>
    </row>
    <row r="322" spans="1:15" ht="12" customHeight="1">
      <c r="A322" s="11" t="s">
        <v>174</v>
      </c>
      <c r="B322" s="12" t="s">
        <v>320</v>
      </c>
      <c r="C322" s="8">
        <v>564</v>
      </c>
      <c r="D322" s="32">
        <v>477</v>
      </c>
      <c r="E322" s="13">
        <v>29895.257453354945</v>
      </c>
      <c r="F322" s="13">
        <v>30125</v>
      </c>
      <c r="G322" s="14">
        <v>0.3479767591442764</v>
      </c>
      <c r="H322" s="32">
        <v>484</v>
      </c>
      <c r="I322" s="13">
        <v>32287.194367965905</v>
      </c>
      <c r="J322" s="13">
        <v>32033.333333333336</v>
      </c>
      <c r="K322" s="14">
        <v>0.32739574130645205</v>
      </c>
      <c r="L322" s="23">
        <f t="shared" si="17"/>
        <v>0.00486794876003116</v>
      </c>
      <c r="M322" s="23">
        <f t="shared" si="18"/>
        <v>0.02598891856217933</v>
      </c>
      <c r="N322" s="23">
        <f t="shared" si="19"/>
        <v>0.02068490607328055</v>
      </c>
      <c r="O322" s="47">
        <f t="shared" si="20"/>
        <v>-0.006860339279274781</v>
      </c>
    </row>
    <row r="323" spans="1:15" ht="12" customHeight="1">
      <c r="A323" s="11" t="s">
        <v>174</v>
      </c>
      <c r="B323" s="12" t="s">
        <v>321</v>
      </c>
      <c r="C323" s="8">
        <v>565</v>
      </c>
      <c r="D323" s="32">
        <v>819</v>
      </c>
      <c r="E323" s="13">
        <v>30376.04738786217</v>
      </c>
      <c r="F323" s="13">
        <v>28952.38095238095</v>
      </c>
      <c r="G323" s="14">
        <v>0.44421984125412023</v>
      </c>
      <c r="H323" s="32">
        <v>832</v>
      </c>
      <c r="I323" s="13">
        <v>31765.06646094196</v>
      </c>
      <c r="J323" s="13">
        <v>31400</v>
      </c>
      <c r="K323" s="14">
        <v>0.42505455053466323</v>
      </c>
      <c r="L323" s="23">
        <f t="shared" si="17"/>
        <v>0.0052632548388718</v>
      </c>
      <c r="M323" s="23">
        <f t="shared" si="18"/>
        <v>0.015015876934656447</v>
      </c>
      <c r="N323" s="23">
        <f t="shared" si="19"/>
        <v>0.027421038462728697</v>
      </c>
      <c r="O323" s="47">
        <f t="shared" si="20"/>
        <v>-0.0063884302398189985</v>
      </c>
    </row>
    <row r="324" spans="1:15" ht="12" customHeight="1">
      <c r="A324" s="11" t="s">
        <v>174</v>
      </c>
      <c r="B324" s="12" t="s">
        <v>335</v>
      </c>
      <c r="C324" s="8">
        <v>566</v>
      </c>
      <c r="D324" s="32">
        <v>586</v>
      </c>
      <c r="E324" s="13">
        <v>36645.40057646083</v>
      </c>
      <c r="F324" s="13">
        <v>35400</v>
      </c>
      <c r="G324" s="14">
        <v>0.37321699682276976</v>
      </c>
      <c r="H324" s="32">
        <v>573</v>
      </c>
      <c r="I324" s="13">
        <v>38985.15711068066</v>
      </c>
      <c r="J324" s="13">
        <v>37500</v>
      </c>
      <c r="K324" s="14">
        <v>0.38209970384135816</v>
      </c>
      <c r="L324" s="23">
        <f t="shared" si="17"/>
        <v>-0.007450133429942052</v>
      </c>
      <c r="M324" s="23">
        <f t="shared" si="18"/>
        <v>0.020845311380178533</v>
      </c>
      <c r="N324" s="23">
        <f t="shared" si="19"/>
        <v>0.019395397781351686</v>
      </c>
      <c r="O324" s="47">
        <f t="shared" si="20"/>
        <v>0.0029609023395294662</v>
      </c>
    </row>
    <row r="325" spans="1:15" ht="12" customHeight="1">
      <c r="A325" s="11" t="s">
        <v>174</v>
      </c>
      <c r="B325" s="12" t="s">
        <v>437</v>
      </c>
      <c r="C325" s="8">
        <v>567</v>
      </c>
      <c r="D325" s="32">
        <v>1922</v>
      </c>
      <c r="E325" s="13">
        <v>33459.70053324543</v>
      </c>
      <c r="F325" s="13">
        <v>31866.666666666668</v>
      </c>
      <c r="G325" s="14">
        <v>0.35518579180901194</v>
      </c>
      <c r="H325" s="32">
        <v>1973</v>
      </c>
      <c r="I325" s="13">
        <v>35539.246331335584</v>
      </c>
      <c r="J325" s="13">
        <v>32933.333333333336</v>
      </c>
      <c r="K325" s="14">
        <v>0.36746568834425525</v>
      </c>
      <c r="L325" s="23">
        <f t="shared" si="17"/>
        <v>0.008767853246257618</v>
      </c>
      <c r="M325" s="23">
        <f t="shared" si="18"/>
        <v>0.02030196090605374</v>
      </c>
      <c r="N325" s="23">
        <f t="shared" si="19"/>
        <v>0.01103537368278018</v>
      </c>
      <c r="O325" s="47">
        <f t="shared" si="20"/>
        <v>0.004093298845081102</v>
      </c>
    </row>
    <row r="326" spans="1:15" ht="12" customHeight="1">
      <c r="A326" s="11" t="s">
        <v>174</v>
      </c>
      <c r="B326" s="12" t="s">
        <v>193</v>
      </c>
      <c r="C326" s="8">
        <v>571</v>
      </c>
      <c r="D326" s="32">
        <v>1018</v>
      </c>
      <c r="E326" s="13">
        <v>21978.831289819685</v>
      </c>
      <c r="F326" s="13">
        <v>17900</v>
      </c>
      <c r="G326" s="14">
        <v>0.556229189314939</v>
      </c>
      <c r="H326" s="32">
        <v>999</v>
      </c>
      <c r="I326" s="13">
        <v>24017.04612611045</v>
      </c>
      <c r="J326" s="13">
        <v>17800</v>
      </c>
      <c r="K326" s="14">
        <v>0.5499958232343898</v>
      </c>
      <c r="L326" s="23">
        <f t="shared" si="17"/>
        <v>-0.006260460628191855</v>
      </c>
      <c r="M326" s="23">
        <f t="shared" si="18"/>
        <v>0.030002626754658257</v>
      </c>
      <c r="N326" s="23">
        <f t="shared" si="19"/>
        <v>-0.0018656759751192187</v>
      </c>
      <c r="O326" s="47">
        <f t="shared" si="20"/>
        <v>-0.002077788693516417</v>
      </c>
    </row>
    <row r="327" spans="1:15" ht="12" customHeight="1">
      <c r="A327" s="11" t="s">
        <v>174</v>
      </c>
      <c r="B327" s="12" t="s">
        <v>224</v>
      </c>
      <c r="C327" s="8">
        <v>572</v>
      </c>
      <c r="D327" s="32">
        <v>1371</v>
      </c>
      <c r="E327" s="13">
        <v>34927.32484513938</v>
      </c>
      <c r="F327" s="13">
        <v>35125</v>
      </c>
      <c r="G327" s="14">
        <v>0.3588321858683039</v>
      </c>
      <c r="H327" s="32">
        <v>1448</v>
      </c>
      <c r="I327" s="13">
        <v>36711.469673016916</v>
      </c>
      <c r="J327" s="13">
        <v>36433.33333333333</v>
      </c>
      <c r="K327" s="14">
        <v>0.3618641592914465</v>
      </c>
      <c r="L327" s="23">
        <f aca="true" t="shared" si="21" ref="L327:L390">(H327/D327)^(1/3)-1</f>
        <v>0.018381189850520396</v>
      </c>
      <c r="M327" s="23">
        <f aca="true" t="shared" si="22" ref="M327:M390">(I327/E327)^(1/3)-1</f>
        <v>0.01674524306217795</v>
      </c>
      <c r="N327" s="23">
        <f aca="true" t="shared" si="23" ref="N327:N390">(J327/F327)^(1/3)-1</f>
        <v>0.012264931158680215</v>
      </c>
      <c r="O327" s="47">
        <f aca="true" t="shared" si="24" ref="O327:O390">(K327-G327)/3</f>
        <v>0.0010106578077141992</v>
      </c>
    </row>
    <row r="328" spans="1:15" ht="12" customHeight="1">
      <c r="A328" s="11" t="s">
        <v>174</v>
      </c>
      <c r="B328" s="12" t="s">
        <v>212</v>
      </c>
      <c r="C328" s="8">
        <v>573</v>
      </c>
      <c r="D328" s="32">
        <v>1762</v>
      </c>
      <c r="E328" s="13">
        <v>33340.373135984424</v>
      </c>
      <c r="F328" s="13">
        <v>32353.846153846152</v>
      </c>
      <c r="G328" s="14">
        <v>0.3905956714977531</v>
      </c>
      <c r="H328" s="32">
        <v>1854</v>
      </c>
      <c r="I328" s="13">
        <v>34221.02613043114</v>
      </c>
      <c r="J328" s="13">
        <v>34000</v>
      </c>
      <c r="K328" s="14">
        <v>0.3837915291360655</v>
      </c>
      <c r="L328" s="23">
        <f t="shared" si="21"/>
        <v>0.017110041430829837</v>
      </c>
      <c r="M328" s="23">
        <f t="shared" si="22"/>
        <v>0.008728266172394417</v>
      </c>
      <c r="N328" s="23">
        <f t="shared" si="23"/>
        <v>0.01668012503509786</v>
      </c>
      <c r="O328" s="47">
        <f t="shared" si="24"/>
        <v>-0.0022680474538958606</v>
      </c>
    </row>
    <row r="329" spans="1:15" ht="12" customHeight="1">
      <c r="A329" s="11" t="s">
        <v>174</v>
      </c>
      <c r="B329" s="12" t="s">
        <v>213</v>
      </c>
      <c r="C329" s="8">
        <v>574</v>
      </c>
      <c r="D329" s="32">
        <v>325</v>
      </c>
      <c r="E329" s="13">
        <v>31688.35035402443</v>
      </c>
      <c r="F329" s="13">
        <v>30900</v>
      </c>
      <c r="G329" s="14">
        <v>0.3887206766568644</v>
      </c>
      <c r="H329" s="32">
        <v>319</v>
      </c>
      <c r="I329" s="13">
        <v>37618.747232971364</v>
      </c>
      <c r="J329" s="13">
        <v>33041.66666666667</v>
      </c>
      <c r="K329" s="14">
        <v>0.433445485346927</v>
      </c>
      <c r="L329" s="23">
        <f t="shared" si="21"/>
        <v>-0.006192109230841458</v>
      </c>
      <c r="M329" s="23">
        <f t="shared" si="22"/>
        <v>0.0588511172835009</v>
      </c>
      <c r="N329" s="23">
        <f t="shared" si="23"/>
        <v>0.022589091094979086</v>
      </c>
      <c r="O329" s="47">
        <f t="shared" si="24"/>
        <v>0.014908269563354207</v>
      </c>
    </row>
    <row r="330" spans="1:15" ht="12" customHeight="1">
      <c r="A330" s="11" t="s">
        <v>174</v>
      </c>
      <c r="B330" s="12" t="s">
        <v>245</v>
      </c>
      <c r="C330" s="8">
        <v>575</v>
      </c>
      <c r="D330" s="32">
        <v>248</v>
      </c>
      <c r="E330" s="13">
        <v>33433.72855862776</v>
      </c>
      <c r="F330" s="13">
        <v>33425.64102564102</v>
      </c>
      <c r="G330" s="14">
        <v>0.37518743058461107</v>
      </c>
      <c r="H330" s="32">
        <v>242</v>
      </c>
      <c r="I330" s="13">
        <v>39131.03599616758</v>
      </c>
      <c r="J330" s="13">
        <v>37250</v>
      </c>
      <c r="K330" s="14">
        <v>0.35883481636649567</v>
      </c>
      <c r="L330" s="23">
        <f t="shared" si="21"/>
        <v>-0.008130441048929793</v>
      </c>
      <c r="M330" s="23">
        <f t="shared" si="22"/>
        <v>0.05385010858028627</v>
      </c>
      <c r="N330" s="23">
        <f t="shared" si="23"/>
        <v>0.03676941628332253</v>
      </c>
      <c r="O330" s="47">
        <f t="shared" si="24"/>
        <v>-0.005450871406038467</v>
      </c>
    </row>
    <row r="331" spans="1:15" ht="12" customHeight="1">
      <c r="A331" s="11" t="s">
        <v>174</v>
      </c>
      <c r="B331" s="12" t="s">
        <v>276</v>
      </c>
      <c r="C331" s="8">
        <v>576</v>
      </c>
      <c r="D331" s="32">
        <v>2374</v>
      </c>
      <c r="E331" s="13">
        <v>36819.17958083907</v>
      </c>
      <c r="F331" s="13">
        <v>33488.09523809524</v>
      </c>
      <c r="G331" s="14">
        <v>0.40724192412176285</v>
      </c>
      <c r="H331" s="32">
        <v>2431</v>
      </c>
      <c r="I331" s="13">
        <v>36354.10021474562</v>
      </c>
      <c r="J331" s="13">
        <v>33500</v>
      </c>
      <c r="K331" s="14">
        <v>0.40561391193326374</v>
      </c>
      <c r="L331" s="23">
        <f t="shared" si="21"/>
        <v>0.007940156883315508</v>
      </c>
      <c r="M331" s="23">
        <f t="shared" si="22"/>
        <v>-0.004228334595339001</v>
      </c>
      <c r="N331" s="23">
        <f t="shared" si="23"/>
        <v>0.00011848341343112523</v>
      </c>
      <c r="O331" s="47">
        <f t="shared" si="24"/>
        <v>-0.0005426707294997057</v>
      </c>
    </row>
    <row r="332" spans="1:15" ht="12" customHeight="1">
      <c r="A332" s="11" t="s">
        <v>174</v>
      </c>
      <c r="B332" s="12" t="s">
        <v>280</v>
      </c>
      <c r="C332" s="8">
        <v>577</v>
      </c>
      <c r="D332" s="32">
        <v>274</v>
      </c>
      <c r="E332" s="13">
        <v>30957.281820675013</v>
      </c>
      <c r="F332" s="13">
        <v>31183.333333333336</v>
      </c>
      <c r="G332" s="14">
        <v>0.41116330521763506</v>
      </c>
      <c r="H332" s="32">
        <v>261</v>
      </c>
      <c r="I332" s="13">
        <v>37622.93135313149</v>
      </c>
      <c r="J332" s="13">
        <v>34400</v>
      </c>
      <c r="K332" s="14">
        <v>0.4290188744813178</v>
      </c>
      <c r="L332" s="23">
        <f t="shared" si="21"/>
        <v>-0.016072010839370043</v>
      </c>
      <c r="M332" s="23">
        <f t="shared" si="22"/>
        <v>0.06716097818786193</v>
      </c>
      <c r="N332" s="23">
        <f t="shared" si="23"/>
        <v>0.0332655943049327</v>
      </c>
      <c r="O332" s="47">
        <f t="shared" si="24"/>
        <v>0.005951856421227586</v>
      </c>
    </row>
    <row r="333" spans="1:15" ht="12" customHeight="1">
      <c r="A333" s="11" t="s">
        <v>174</v>
      </c>
      <c r="B333" s="12" t="s">
        <v>285</v>
      </c>
      <c r="C333" s="8">
        <v>578</v>
      </c>
      <c r="D333" s="32">
        <v>170</v>
      </c>
      <c r="E333" s="13">
        <v>33726.61917331036</v>
      </c>
      <c r="F333" s="13">
        <v>34368.75</v>
      </c>
      <c r="G333" s="14">
        <v>0.3069765782581792</v>
      </c>
      <c r="H333" s="32">
        <v>172</v>
      </c>
      <c r="I333" s="13">
        <v>33436.87340867573</v>
      </c>
      <c r="J333" s="13">
        <v>32600</v>
      </c>
      <c r="K333" s="14">
        <v>0.3340429142506056</v>
      </c>
      <c r="L333" s="23">
        <f t="shared" si="21"/>
        <v>0.003906289659725282</v>
      </c>
      <c r="M333" s="23">
        <f t="shared" si="22"/>
        <v>-0.0028719103891714504</v>
      </c>
      <c r="N333" s="23">
        <f t="shared" si="23"/>
        <v>-0.017457629489548987</v>
      </c>
      <c r="O333" s="47">
        <f t="shared" si="24"/>
        <v>0.009022111997475471</v>
      </c>
    </row>
    <row r="334" spans="1:15" ht="12" customHeight="1">
      <c r="A334" s="11" t="s">
        <v>174</v>
      </c>
      <c r="B334" s="12" t="s">
        <v>286</v>
      </c>
      <c r="C334" s="8">
        <v>579</v>
      </c>
      <c r="D334" s="32">
        <v>403</v>
      </c>
      <c r="E334" s="13">
        <v>22938.828785633992</v>
      </c>
      <c r="F334" s="13">
        <v>23523.809523809523</v>
      </c>
      <c r="G334" s="14">
        <v>0.421133656449209</v>
      </c>
      <c r="H334" s="32">
        <v>406</v>
      </c>
      <c r="I334" s="13">
        <v>25059.314081512355</v>
      </c>
      <c r="J334" s="13">
        <v>24609.52380952381</v>
      </c>
      <c r="K334" s="14">
        <v>0.4170546406916219</v>
      </c>
      <c r="L334" s="23">
        <f t="shared" si="21"/>
        <v>0.002475257622646332</v>
      </c>
      <c r="M334" s="23">
        <f t="shared" si="22"/>
        <v>0.029910090580428816</v>
      </c>
      <c r="N334" s="23">
        <f t="shared" si="23"/>
        <v>0.015153817242604228</v>
      </c>
      <c r="O334" s="47">
        <f t="shared" si="24"/>
        <v>-0.0013596719191957078</v>
      </c>
    </row>
    <row r="335" spans="1:15" ht="12" customHeight="1">
      <c r="A335" s="11" t="s">
        <v>174</v>
      </c>
      <c r="B335" s="12" t="s">
        <v>301</v>
      </c>
      <c r="C335" s="8">
        <v>580</v>
      </c>
      <c r="D335" s="32">
        <v>340</v>
      </c>
      <c r="E335" s="13">
        <v>33107.17491658668</v>
      </c>
      <c r="F335" s="13">
        <v>33000</v>
      </c>
      <c r="G335" s="14">
        <v>0.3334297359814852</v>
      </c>
      <c r="H335" s="32">
        <v>331</v>
      </c>
      <c r="I335" s="13">
        <v>34840.86188931355</v>
      </c>
      <c r="J335" s="13">
        <v>34666.666666666664</v>
      </c>
      <c r="K335" s="14">
        <v>0.3451018113302544</v>
      </c>
      <c r="L335" s="23">
        <f t="shared" si="21"/>
        <v>-0.008902549609637656</v>
      </c>
      <c r="M335" s="23">
        <f t="shared" si="22"/>
        <v>0.01715917812002865</v>
      </c>
      <c r="N335" s="23">
        <f t="shared" si="23"/>
        <v>0.01655929307234416</v>
      </c>
      <c r="O335" s="47">
        <f t="shared" si="24"/>
        <v>0.00389069178292308</v>
      </c>
    </row>
    <row r="336" spans="1:15" ht="12" customHeight="1">
      <c r="A336" s="11" t="s">
        <v>174</v>
      </c>
      <c r="B336" s="12" t="s">
        <v>312</v>
      </c>
      <c r="C336" s="8">
        <v>581</v>
      </c>
      <c r="D336" s="32">
        <v>3348</v>
      </c>
      <c r="E336" s="13">
        <v>38386.50186997372</v>
      </c>
      <c r="F336" s="13">
        <v>36400</v>
      </c>
      <c r="G336" s="14">
        <v>0.37971989119124444</v>
      </c>
      <c r="H336" s="32">
        <v>3390</v>
      </c>
      <c r="I336" s="13">
        <v>39345.908887986254</v>
      </c>
      <c r="J336" s="13">
        <v>37600</v>
      </c>
      <c r="K336" s="14">
        <v>0.38160123412030383</v>
      </c>
      <c r="L336" s="23">
        <f t="shared" si="21"/>
        <v>0.004164236023653567</v>
      </c>
      <c r="M336" s="23">
        <f t="shared" si="22"/>
        <v>0.008262654921092016</v>
      </c>
      <c r="N336" s="23">
        <f t="shared" si="23"/>
        <v>0.010870416855312204</v>
      </c>
      <c r="O336" s="47">
        <f t="shared" si="24"/>
        <v>0.0006271143096864643</v>
      </c>
    </row>
    <row r="337" spans="1:15" ht="12" customHeight="1">
      <c r="A337" s="11" t="s">
        <v>174</v>
      </c>
      <c r="B337" s="12" t="s">
        <v>314</v>
      </c>
      <c r="C337" s="8">
        <v>582</v>
      </c>
      <c r="D337" s="32">
        <v>259</v>
      </c>
      <c r="E337" s="13">
        <v>31133.213197498902</v>
      </c>
      <c r="F337" s="13">
        <v>30000</v>
      </c>
      <c r="G337" s="14">
        <v>0.3553014699223153</v>
      </c>
      <c r="H337" s="32">
        <v>312</v>
      </c>
      <c r="I337" s="13">
        <v>30478.232419477357</v>
      </c>
      <c r="J337" s="13">
        <v>28150</v>
      </c>
      <c r="K337" s="14">
        <v>0.44903455689776045</v>
      </c>
      <c r="L337" s="23">
        <f t="shared" si="21"/>
        <v>0.06402445573641247</v>
      </c>
      <c r="M337" s="23">
        <f t="shared" si="22"/>
        <v>-0.00706242971688098</v>
      </c>
      <c r="N337" s="23">
        <f t="shared" si="23"/>
        <v>-0.020993185392756852</v>
      </c>
      <c r="O337" s="47">
        <f t="shared" si="24"/>
        <v>0.031244362325148378</v>
      </c>
    </row>
    <row r="338" spans="1:15" ht="12" customHeight="1">
      <c r="A338" s="11" t="s">
        <v>174</v>
      </c>
      <c r="B338" s="12" t="s">
        <v>349</v>
      </c>
      <c r="C338" s="8">
        <v>584</v>
      </c>
      <c r="D338" s="32">
        <v>1906</v>
      </c>
      <c r="E338" s="13">
        <v>27677.62240348429</v>
      </c>
      <c r="F338" s="13">
        <v>25145.833333333332</v>
      </c>
      <c r="G338" s="14">
        <v>0.5009805535462744</v>
      </c>
      <c r="H338" s="32">
        <v>1994</v>
      </c>
      <c r="I338" s="13">
        <v>28007.184886600768</v>
      </c>
      <c r="J338" s="13">
        <v>25083.333333333336</v>
      </c>
      <c r="K338" s="14">
        <v>0.4865594654178242</v>
      </c>
      <c r="L338" s="23">
        <f t="shared" si="21"/>
        <v>0.015159038878077569</v>
      </c>
      <c r="M338" s="23">
        <f t="shared" si="22"/>
        <v>0.003953410564811799</v>
      </c>
      <c r="N338" s="23">
        <f t="shared" si="23"/>
        <v>-0.000829187776582363</v>
      </c>
      <c r="O338" s="47">
        <f t="shared" si="24"/>
        <v>-0.0048070293761500555</v>
      </c>
    </row>
    <row r="339" spans="1:15" ht="12" customHeight="1">
      <c r="A339" s="11" t="s">
        <v>174</v>
      </c>
      <c r="B339" s="12" t="s">
        <v>351</v>
      </c>
      <c r="C339" s="8">
        <v>585</v>
      </c>
      <c r="D339" s="32">
        <v>553</v>
      </c>
      <c r="E339" s="13">
        <v>36263.949766574224</v>
      </c>
      <c r="F339" s="13">
        <v>36300</v>
      </c>
      <c r="G339" s="14">
        <v>0.38685861140633104</v>
      </c>
      <c r="H339" s="32">
        <v>567</v>
      </c>
      <c r="I339" s="13">
        <v>38524.6532600589</v>
      </c>
      <c r="J339" s="13">
        <v>38466.666666666664</v>
      </c>
      <c r="K339" s="14">
        <v>0.3763412167445941</v>
      </c>
      <c r="L339" s="23">
        <f t="shared" si="21"/>
        <v>0.00836858990836542</v>
      </c>
      <c r="M339" s="23">
        <f t="shared" si="22"/>
        <v>0.020362630404489046</v>
      </c>
      <c r="N339" s="23">
        <f t="shared" si="23"/>
        <v>0.01951270680025541</v>
      </c>
      <c r="O339" s="47">
        <f t="shared" si="24"/>
        <v>-0.0035057982205789853</v>
      </c>
    </row>
    <row r="340" spans="1:15" ht="12" customHeight="1">
      <c r="A340" s="11" t="s">
        <v>174</v>
      </c>
      <c r="B340" s="12" t="s">
        <v>364</v>
      </c>
      <c r="C340" s="8">
        <v>586</v>
      </c>
      <c r="D340" s="32">
        <v>132</v>
      </c>
      <c r="E340" s="13">
        <v>25985.57842620342</v>
      </c>
      <c r="F340" s="13">
        <v>27195.238095238095</v>
      </c>
      <c r="G340" s="14">
        <v>0.351169075572367</v>
      </c>
      <c r="H340" s="32">
        <v>146</v>
      </c>
      <c r="I340" s="13">
        <v>29056.824853228965</v>
      </c>
      <c r="J340" s="13">
        <v>29972.222222222223</v>
      </c>
      <c r="K340" s="14">
        <v>0.3384025990563615</v>
      </c>
      <c r="L340" s="23">
        <f t="shared" si="21"/>
        <v>0.03417247554075731</v>
      </c>
      <c r="M340" s="23">
        <f t="shared" si="22"/>
        <v>0.03793921925515287</v>
      </c>
      <c r="N340" s="23">
        <f t="shared" si="23"/>
        <v>0.03294062777319606</v>
      </c>
      <c r="O340" s="47">
        <f t="shared" si="24"/>
        <v>-0.004255492172001829</v>
      </c>
    </row>
    <row r="341" spans="1:15" ht="12" customHeight="1">
      <c r="A341" s="11" t="s">
        <v>174</v>
      </c>
      <c r="B341" s="12" t="s">
        <v>368</v>
      </c>
      <c r="C341" s="8">
        <v>587</v>
      </c>
      <c r="D341" s="32">
        <v>2252</v>
      </c>
      <c r="E341" s="13">
        <v>36509.613377578666</v>
      </c>
      <c r="F341" s="13">
        <v>35283.33333333333</v>
      </c>
      <c r="G341" s="14">
        <v>0.35460516241605283</v>
      </c>
      <c r="H341" s="32">
        <v>2336</v>
      </c>
      <c r="I341" s="13">
        <v>37406.185058553616</v>
      </c>
      <c r="J341" s="13">
        <v>37316.66666666667</v>
      </c>
      <c r="K341" s="14">
        <v>0.34740783341356896</v>
      </c>
      <c r="L341" s="23">
        <f t="shared" si="21"/>
        <v>0.012281929196103603</v>
      </c>
      <c r="M341" s="23">
        <f t="shared" si="22"/>
        <v>0.008119606826252124</v>
      </c>
      <c r="N341" s="23">
        <f t="shared" si="23"/>
        <v>0.018851944195016346</v>
      </c>
      <c r="O341" s="47">
        <f t="shared" si="24"/>
        <v>-0.0023991096674946255</v>
      </c>
    </row>
    <row r="342" spans="1:15" ht="12" customHeight="1">
      <c r="A342" s="11" t="s">
        <v>174</v>
      </c>
      <c r="B342" s="12" t="s">
        <v>398</v>
      </c>
      <c r="C342" s="8">
        <v>588</v>
      </c>
      <c r="D342" s="32">
        <v>218</v>
      </c>
      <c r="E342" s="13">
        <v>32722.45545399216</v>
      </c>
      <c r="F342" s="13">
        <v>30594.444444444445</v>
      </c>
      <c r="G342" s="14">
        <v>0.4303635190568201</v>
      </c>
      <c r="H342" s="32">
        <v>217</v>
      </c>
      <c r="I342" s="13">
        <v>36680.5694113874</v>
      </c>
      <c r="J342" s="13">
        <v>33190.47619047619</v>
      </c>
      <c r="K342" s="14">
        <v>0.39150659259547116</v>
      </c>
      <c r="L342" s="23">
        <f t="shared" si="21"/>
        <v>-0.0015313959642370145</v>
      </c>
      <c r="M342" s="23">
        <f t="shared" si="22"/>
        <v>0.03879550382314845</v>
      </c>
      <c r="N342" s="23">
        <f t="shared" si="23"/>
        <v>0.02752004757684645</v>
      </c>
      <c r="O342" s="47">
        <f t="shared" si="24"/>
        <v>-0.01295230882044964</v>
      </c>
    </row>
    <row r="343" spans="1:15" ht="12" customHeight="1">
      <c r="A343" s="11" t="s">
        <v>174</v>
      </c>
      <c r="B343" s="12" t="s">
        <v>412</v>
      </c>
      <c r="C343" s="8">
        <v>589</v>
      </c>
      <c r="D343" s="32">
        <v>314</v>
      </c>
      <c r="E343" s="13">
        <v>31919.46558325832</v>
      </c>
      <c r="F343" s="13">
        <v>30633.333333333332</v>
      </c>
      <c r="G343" s="14">
        <v>0.38451931182152926</v>
      </c>
      <c r="H343" s="32">
        <v>322</v>
      </c>
      <c r="I343" s="13">
        <v>31041.533587412534</v>
      </c>
      <c r="J343" s="13">
        <v>28404.7619047619</v>
      </c>
      <c r="K343" s="14">
        <v>0.42909218363677143</v>
      </c>
      <c r="L343" s="23">
        <f t="shared" si="21"/>
        <v>0.008421449111665646</v>
      </c>
      <c r="M343" s="23">
        <f t="shared" si="22"/>
        <v>-0.009253562869971366</v>
      </c>
      <c r="N343" s="23">
        <f t="shared" si="23"/>
        <v>-0.024863007077754795</v>
      </c>
      <c r="O343" s="47">
        <f t="shared" si="24"/>
        <v>0.014857623938414055</v>
      </c>
    </row>
    <row r="344" spans="1:15" ht="12" customHeight="1">
      <c r="A344" s="11" t="s">
        <v>174</v>
      </c>
      <c r="B344" s="12" t="s">
        <v>442</v>
      </c>
      <c r="C344" s="8">
        <v>590</v>
      </c>
      <c r="D344" s="32">
        <v>1567</v>
      </c>
      <c r="E344" s="13">
        <v>33965.59191109624</v>
      </c>
      <c r="F344" s="13">
        <v>33571.42857142857</v>
      </c>
      <c r="G344" s="14">
        <v>0.3751874544089948</v>
      </c>
      <c r="H344" s="32">
        <v>1575</v>
      </c>
      <c r="I344" s="13">
        <v>35801.34641191908</v>
      </c>
      <c r="J344" s="13">
        <v>35047.619047619046</v>
      </c>
      <c r="K344" s="14">
        <v>0.38507191261584117</v>
      </c>
      <c r="L344" s="23">
        <f t="shared" si="21"/>
        <v>0.0016988777617163997</v>
      </c>
      <c r="M344" s="23">
        <f t="shared" si="22"/>
        <v>0.01770066311410612</v>
      </c>
      <c r="N344" s="23">
        <f t="shared" si="23"/>
        <v>0.014447475644355112</v>
      </c>
      <c r="O344" s="47">
        <f t="shared" si="24"/>
        <v>0.0032948194022821196</v>
      </c>
    </row>
    <row r="345" spans="1:15" ht="12" customHeight="1">
      <c r="A345" s="11" t="s">
        <v>174</v>
      </c>
      <c r="B345" s="12" t="s">
        <v>467</v>
      </c>
      <c r="C345" s="8">
        <v>591</v>
      </c>
      <c r="D345" s="32">
        <v>62</v>
      </c>
      <c r="E345" s="13">
        <v>28155.443794556693</v>
      </c>
      <c r="F345" s="13">
        <v>26270.833333333336</v>
      </c>
      <c r="G345" s="14">
        <v>0.32084422304159577</v>
      </c>
      <c r="H345" s="32">
        <v>59</v>
      </c>
      <c r="I345" s="13">
        <v>30615.775404758457</v>
      </c>
      <c r="J345" s="13">
        <v>27523.809523809523</v>
      </c>
      <c r="K345" s="14">
        <v>0.297644580268536</v>
      </c>
      <c r="L345" s="23">
        <f t="shared" si="21"/>
        <v>-0.016396405007257142</v>
      </c>
      <c r="M345" s="23">
        <f t="shared" si="22"/>
        <v>0.02831845175056591</v>
      </c>
      <c r="N345" s="23">
        <f t="shared" si="23"/>
        <v>0.01565193008860244</v>
      </c>
      <c r="O345" s="47">
        <f t="shared" si="24"/>
        <v>-0.0077332142576865825</v>
      </c>
    </row>
    <row r="346" spans="1:15" ht="12" customHeight="1">
      <c r="A346" s="11" t="s">
        <v>174</v>
      </c>
      <c r="B346" s="12" t="s">
        <v>476</v>
      </c>
      <c r="C346" s="8">
        <v>592</v>
      </c>
      <c r="D346" s="32">
        <v>386</v>
      </c>
      <c r="E346" s="13">
        <v>31635.070503358613</v>
      </c>
      <c r="F346" s="13">
        <v>31050</v>
      </c>
      <c r="G346" s="14">
        <v>0.403375947713545</v>
      </c>
      <c r="H346" s="32">
        <v>386</v>
      </c>
      <c r="I346" s="13">
        <v>34751.95765170202</v>
      </c>
      <c r="J346" s="13">
        <v>34000</v>
      </c>
      <c r="K346" s="14">
        <v>0.3991916402010457</v>
      </c>
      <c r="L346" s="23">
        <f t="shared" si="21"/>
        <v>0</v>
      </c>
      <c r="M346" s="23">
        <f t="shared" si="22"/>
        <v>0.03181892510271522</v>
      </c>
      <c r="N346" s="23">
        <f t="shared" si="23"/>
        <v>0.03071620515520035</v>
      </c>
      <c r="O346" s="47">
        <f t="shared" si="24"/>
        <v>-0.0013947691708331063</v>
      </c>
    </row>
    <row r="347" spans="1:15" ht="12" customHeight="1">
      <c r="A347" s="11" t="s">
        <v>174</v>
      </c>
      <c r="B347" s="12" t="s">
        <v>517</v>
      </c>
      <c r="C347" s="8">
        <v>593</v>
      </c>
      <c r="D347" s="32">
        <v>3234</v>
      </c>
      <c r="E347" s="13">
        <v>39757.218113982824</v>
      </c>
      <c r="F347" s="13">
        <v>37400</v>
      </c>
      <c r="G347" s="14">
        <v>0.3952220798576437</v>
      </c>
      <c r="H347" s="32">
        <v>3417</v>
      </c>
      <c r="I347" s="13">
        <v>40878.48495215516</v>
      </c>
      <c r="J347" s="13">
        <v>38900</v>
      </c>
      <c r="K347" s="14">
        <v>0.3872776487138243</v>
      </c>
      <c r="L347" s="23">
        <f t="shared" si="21"/>
        <v>0.01851709122662193</v>
      </c>
      <c r="M347" s="23">
        <f t="shared" si="22"/>
        <v>0.009313931186472058</v>
      </c>
      <c r="N347" s="23">
        <f t="shared" si="23"/>
        <v>0.013194133172818923</v>
      </c>
      <c r="O347" s="47">
        <f t="shared" si="24"/>
        <v>-0.002648143714606458</v>
      </c>
    </row>
    <row r="348" spans="1:15" ht="12" customHeight="1">
      <c r="A348" s="11" t="s">
        <v>174</v>
      </c>
      <c r="B348" s="12" t="s">
        <v>541</v>
      </c>
      <c r="C348" s="8">
        <v>594</v>
      </c>
      <c r="D348" s="32">
        <v>1450</v>
      </c>
      <c r="E348" s="13">
        <v>36530.411215188025</v>
      </c>
      <c r="F348" s="13">
        <v>35585.71428571429</v>
      </c>
      <c r="G348" s="14">
        <v>0.3460907806240921</v>
      </c>
      <c r="H348" s="32">
        <v>1517</v>
      </c>
      <c r="I348" s="13">
        <v>38277.57923131801</v>
      </c>
      <c r="J348" s="13">
        <v>37857.142857142855</v>
      </c>
      <c r="K348" s="14">
        <v>0.3561264105218582</v>
      </c>
      <c r="L348" s="23">
        <f t="shared" si="21"/>
        <v>0.01517097641532672</v>
      </c>
      <c r="M348" s="23">
        <f t="shared" si="22"/>
        <v>0.015694968425187472</v>
      </c>
      <c r="N348" s="23">
        <f t="shared" si="23"/>
        <v>0.02083930254095301</v>
      </c>
      <c r="O348" s="47">
        <f t="shared" si="24"/>
        <v>0.0033452099659220433</v>
      </c>
    </row>
    <row r="349" spans="1:15" ht="12" customHeight="1">
      <c r="A349" s="11" t="s">
        <v>174</v>
      </c>
      <c r="B349" s="12" t="s">
        <v>187</v>
      </c>
      <c r="C349" s="8">
        <v>602</v>
      </c>
      <c r="D349" s="32">
        <v>599</v>
      </c>
      <c r="E349" s="13">
        <v>30790.69944840199</v>
      </c>
      <c r="F349" s="13">
        <v>29400</v>
      </c>
      <c r="G349" s="14">
        <v>0.38109092817336654</v>
      </c>
      <c r="H349" s="32">
        <v>581</v>
      </c>
      <c r="I349" s="13">
        <v>33713.95377013299</v>
      </c>
      <c r="J349" s="13">
        <v>32300</v>
      </c>
      <c r="K349" s="14">
        <v>0.355936284905578</v>
      </c>
      <c r="L349" s="23">
        <f t="shared" si="21"/>
        <v>-0.01011873800086971</v>
      </c>
      <c r="M349" s="23">
        <f t="shared" si="22"/>
        <v>0.030694703081812102</v>
      </c>
      <c r="N349" s="23">
        <f t="shared" si="23"/>
        <v>0.03185434509853868</v>
      </c>
      <c r="O349" s="47">
        <f t="shared" si="24"/>
        <v>-0.008384881089262849</v>
      </c>
    </row>
    <row r="350" spans="1:15" ht="12" customHeight="1">
      <c r="A350" s="11" t="s">
        <v>174</v>
      </c>
      <c r="B350" s="12" t="s">
        <v>202</v>
      </c>
      <c r="C350" s="8">
        <v>603</v>
      </c>
      <c r="D350" s="32">
        <v>1012</v>
      </c>
      <c r="E350" s="13">
        <v>36340.34010873515</v>
      </c>
      <c r="F350" s="13">
        <v>36200</v>
      </c>
      <c r="G350" s="14">
        <v>0.3650339559606053</v>
      </c>
      <c r="H350" s="32">
        <v>1028</v>
      </c>
      <c r="I350" s="13">
        <v>38003.22093796843</v>
      </c>
      <c r="J350" s="13">
        <v>37211.11111111111</v>
      </c>
      <c r="K350" s="14">
        <v>0.37364160193981155</v>
      </c>
      <c r="L350" s="23">
        <f t="shared" si="21"/>
        <v>0.005242559764139454</v>
      </c>
      <c r="M350" s="23">
        <f t="shared" si="22"/>
        <v>0.015025936349180924</v>
      </c>
      <c r="N350" s="23">
        <f t="shared" si="23"/>
        <v>0.009225052112429744</v>
      </c>
      <c r="O350" s="47">
        <f t="shared" si="24"/>
        <v>0.0028692153264020894</v>
      </c>
    </row>
    <row r="351" spans="1:15" ht="12" customHeight="1">
      <c r="A351" s="11" t="s">
        <v>174</v>
      </c>
      <c r="B351" s="12" t="s">
        <v>204</v>
      </c>
      <c r="C351" s="8">
        <v>604</v>
      </c>
      <c r="D351" s="32">
        <v>199</v>
      </c>
      <c r="E351" s="13">
        <v>35142.05136063111</v>
      </c>
      <c r="F351" s="13">
        <v>31333.333333333332</v>
      </c>
      <c r="G351" s="14">
        <v>0.34704264656244443</v>
      </c>
      <c r="H351" s="32">
        <v>199</v>
      </c>
      <c r="I351" s="13">
        <v>34484.87824083896</v>
      </c>
      <c r="J351" s="13">
        <v>34166.66666666667</v>
      </c>
      <c r="K351" s="14">
        <v>0.3434444589018046</v>
      </c>
      <c r="L351" s="23">
        <f t="shared" si="21"/>
        <v>0</v>
      </c>
      <c r="M351" s="23">
        <f t="shared" si="22"/>
        <v>-0.006272757515419558</v>
      </c>
      <c r="N351" s="23">
        <f t="shared" si="23"/>
        <v>0.029276373601392125</v>
      </c>
      <c r="O351" s="47">
        <f t="shared" si="24"/>
        <v>-0.0011993958868799504</v>
      </c>
    </row>
    <row r="352" spans="1:15" ht="12" customHeight="1">
      <c r="A352" s="11" t="s">
        <v>174</v>
      </c>
      <c r="B352" s="12" t="s">
        <v>209</v>
      </c>
      <c r="C352" s="8">
        <v>605</v>
      </c>
      <c r="D352" s="32">
        <v>806</v>
      </c>
      <c r="E352" s="13">
        <v>31657.850634913273</v>
      </c>
      <c r="F352" s="13">
        <v>31591.666666666668</v>
      </c>
      <c r="G352" s="14">
        <v>0.3574294742178349</v>
      </c>
      <c r="H352" s="32">
        <v>818</v>
      </c>
      <c r="I352" s="13">
        <v>33154.26932456917</v>
      </c>
      <c r="J352" s="13">
        <v>32683.333333333336</v>
      </c>
      <c r="K352" s="14">
        <v>0.36701509341385685</v>
      </c>
      <c r="L352" s="23">
        <f t="shared" si="21"/>
        <v>0.004938351694485643</v>
      </c>
      <c r="M352" s="23">
        <f t="shared" si="22"/>
        <v>0.01551422628214505</v>
      </c>
      <c r="N352" s="23">
        <f t="shared" si="23"/>
        <v>0.011388322526865391</v>
      </c>
      <c r="O352" s="47">
        <f t="shared" si="24"/>
        <v>0.0031952063986739887</v>
      </c>
    </row>
    <row r="353" spans="1:15" ht="12" customHeight="1">
      <c r="A353" s="11" t="s">
        <v>174</v>
      </c>
      <c r="B353" s="12" t="s">
        <v>211</v>
      </c>
      <c r="C353" s="8">
        <v>606</v>
      </c>
      <c r="D353" s="32">
        <v>303</v>
      </c>
      <c r="E353" s="13">
        <v>37331.560561830236</v>
      </c>
      <c r="F353" s="13">
        <v>36700</v>
      </c>
      <c r="G353" s="14">
        <v>0.32960738688968133</v>
      </c>
      <c r="H353" s="32">
        <v>324</v>
      </c>
      <c r="I353" s="13">
        <v>37516.45236336595</v>
      </c>
      <c r="J353" s="13">
        <v>36570.833333333336</v>
      </c>
      <c r="K353" s="14">
        <v>0.3352778740436715</v>
      </c>
      <c r="L353" s="23">
        <f t="shared" si="21"/>
        <v>0.022588239926177422</v>
      </c>
      <c r="M353" s="23">
        <f t="shared" si="22"/>
        <v>0.0016481800594478901</v>
      </c>
      <c r="N353" s="23">
        <f t="shared" si="23"/>
        <v>-0.0011745549398725075</v>
      </c>
      <c r="O353" s="47">
        <f t="shared" si="24"/>
        <v>0.0018901623846633853</v>
      </c>
    </row>
    <row r="354" spans="1:15" ht="12" customHeight="1">
      <c r="A354" s="11" t="s">
        <v>174</v>
      </c>
      <c r="B354" s="12" t="s">
        <v>264</v>
      </c>
      <c r="C354" s="8">
        <v>607</v>
      </c>
      <c r="D354" s="32">
        <v>217</v>
      </c>
      <c r="E354" s="13">
        <v>37336.10006292519</v>
      </c>
      <c r="F354" s="13">
        <v>35777.777777777774</v>
      </c>
      <c r="G354" s="14">
        <v>0.3843972265721988</v>
      </c>
      <c r="H354" s="32">
        <v>242</v>
      </c>
      <c r="I354" s="13">
        <v>40613.06431805834</v>
      </c>
      <c r="J354" s="13">
        <v>37197.619047619046</v>
      </c>
      <c r="K354" s="14">
        <v>0.369917091447092</v>
      </c>
      <c r="L354" s="23">
        <f t="shared" si="21"/>
        <v>0.037015411619319316</v>
      </c>
      <c r="M354" s="23">
        <f t="shared" si="22"/>
        <v>0.028439943194745743</v>
      </c>
      <c r="N354" s="23">
        <f t="shared" si="23"/>
        <v>0.013057104799930386</v>
      </c>
      <c r="O354" s="47">
        <f t="shared" si="24"/>
        <v>-0.00482671170836894</v>
      </c>
    </row>
    <row r="355" spans="1:15" ht="12" customHeight="1">
      <c r="A355" s="11" t="s">
        <v>174</v>
      </c>
      <c r="B355" s="12" t="s">
        <v>278</v>
      </c>
      <c r="C355" s="8">
        <v>608</v>
      </c>
      <c r="D355" s="32">
        <v>1732</v>
      </c>
      <c r="E355" s="13">
        <v>40440.43932585283</v>
      </c>
      <c r="F355" s="13">
        <v>37800</v>
      </c>
      <c r="G355" s="14">
        <v>0.3844257220461569</v>
      </c>
      <c r="H355" s="32">
        <v>1892</v>
      </c>
      <c r="I355" s="13">
        <v>41647.37395195243</v>
      </c>
      <c r="J355" s="13">
        <v>39000</v>
      </c>
      <c r="K355" s="14">
        <v>0.38701090685479034</v>
      </c>
      <c r="L355" s="23">
        <f t="shared" si="21"/>
        <v>0.029890569606108697</v>
      </c>
      <c r="M355" s="23">
        <f t="shared" si="22"/>
        <v>0.009850889878713298</v>
      </c>
      <c r="N355" s="23">
        <f t="shared" si="23"/>
        <v>0.010471965723432008</v>
      </c>
      <c r="O355" s="47">
        <f t="shared" si="24"/>
        <v>0.0008617282695444853</v>
      </c>
    </row>
    <row r="356" spans="1:15" ht="12" customHeight="1">
      <c r="A356" s="11" t="s">
        <v>174</v>
      </c>
      <c r="B356" s="12" t="s">
        <v>305</v>
      </c>
      <c r="C356" s="8">
        <v>609</v>
      </c>
      <c r="D356" s="32">
        <v>135</v>
      </c>
      <c r="E356" s="13">
        <v>39806.13259168815</v>
      </c>
      <c r="F356" s="13">
        <v>38100</v>
      </c>
      <c r="G356" s="14">
        <v>0.3475995168176697</v>
      </c>
      <c r="H356" s="32">
        <v>136</v>
      </c>
      <c r="I356" s="13">
        <v>43412.8098515047</v>
      </c>
      <c r="J356" s="13">
        <v>40200</v>
      </c>
      <c r="K356" s="14">
        <v>0.35476644154596687</v>
      </c>
      <c r="L356" s="23">
        <f t="shared" si="21"/>
        <v>0.002463064136649873</v>
      </c>
      <c r="M356" s="23">
        <f t="shared" si="22"/>
        <v>0.02933317526294088</v>
      </c>
      <c r="N356" s="23">
        <f t="shared" si="23"/>
        <v>0.01804511845689727</v>
      </c>
      <c r="O356" s="47">
        <f t="shared" si="24"/>
        <v>0.0023889749094323878</v>
      </c>
    </row>
    <row r="357" spans="1:15" ht="12" customHeight="1">
      <c r="A357" s="11" t="s">
        <v>174</v>
      </c>
      <c r="B357" s="12" t="s">
        <v>295</v>
      </c>
      <c r="C357" s="8">
        <v>610</v>
      </c>
      <c r="D357" s="32">
        <v>306</v>
      </c>
      <c r="E357" s="13">
        <v>33652.74579237857</v>
      </c>
      <c r="F357" s="13">
        <v>31016.666666666664</v>
      </c>
      <c r="G357" s="14">
        <v>0.3868946317925112</v>
      </c>
      <c r="H357" s="32">
        <v>309</v>
      </c>
      <c r="I357" s="13">
        <v>37664.102343132734</v>
      </c>
      <c r="J357" s="13">
        <v>37200</v>
      </c>
      <c r="K357" s="14">
        <v>0.3446999745856838</v>
      </c>
      <c r="L357" s="23">
        <f t="shared" si="21"/>
        <v>0.0032573519936589523</v>
      </c>
      <c r="M357" s="23">
        <f t="shared" si="22"/>
        <v>0.03825103354659665</v>
      </c>
      <c r="N357" s="23">
        <f t="shared" si="23"/>
        <v>0.06246819680856586</v>
      </c>
      <c r="O357" s="47">
        <f t="shared" si="24"/>
        <v>-0.014064885735609137</v>
      </c>
    </row>
    <row r="358" spans="1:15" ht="12" customHeight="1">
      <c r="A358" s="11" t="s">
        <v>174</v>
      </c>
      <c r="B358" s="12" t="s">
        <v>327</v>
      </c>
      <c r="C358" s="8">
        <v>611</v>
      </c>
      <c r="D358" s="32">
        <v>436</v>
      </c>
      <c r="E358" s="13">
        <v>40012.43963470091</v>
      </c>
      <c r="F358" s="13">
        <v>39061.11111111111</v>
      </c>
      <c r="G358" s="14">
        <v>0.3656378065478897</v>
      </c>
      <c r="H358" s="32">
        <v>482</v>
      </c>
      <c r="I358" s="13">
        <v>42826.82949638344</v>
      </c>
      <c r="J358" s="13">
        <v>41440.47619047619</v>
      </c>
      <c r="K358" s="14">
        <v>0.35307772836428286</v>
      </c>
      <c r="L358" s="23">
        <f t="shared" si="21"/>
        <v>0.03399915296231715</v>
      </c>
      <c r="M358" s="23">
        <f t="shared" si="22"/>
        <v>0.022916767347342493</v>
      </c>
      <c r="N358" s="23">
        <f t="shared" si="23"/>
        <v>0.01990576851501591</v>
      </c>
      <c r="O358" s="47">
        <f t="shared" si="24"/>
        <v>-0.004186692727868942</v>
      </c>
    </row>
    <row r="359" spans="1:15" ht="12" customHeight="1">
      <c r="A359" s="11" t="s">
        <v>174</v>
      </c>
      <c r="B359" s="12" t="s">
        <v>333</v>
      </c>
      <c r="C359" s="8">
        <v>612</v>
      </c>
      <c r="D359" s="32">
        <v>2810</v>
      </c>
      <c r="E359" s="13">
        <v>38900.21786774272</v>
      </c>
      <c r="F359" s="13">
        <v>36769.84126984127</v>
      </c>
      <c r="G359" s="14">
        <v>0.37755177371652704</v>
      </c>
      <c r="H359" s="32">
        <v>2835</v>
      </c>
      <c r="I359" s="13">
        <v>41224.66608276292</v>
      </c>
      <c r="J359" s="13">
        <v>39100</v>
      </c>
      <c r="K359" s="14">
        <v>0.3790680532506306</v>
      </c>
      <c r="L359" s="23">
        <f t="shared" si="21"/>
        <v>0.0029568474867613936</v>
      </c>
      <c r="M359" s="23">
        <f t="shared" si="22"/>
        <v>0.019533978503507132</v>
      </c>
      <c r="N359" s="23">
        <f t="shared" si="23"/>
        <v>0.020692681350090947</v>
      </c>
      <c r="O359" s="47">
        <f t="shared" si="24"/>
        <v>0.0005054265113678494</v>
      </c>
    </row>
    <row r="360" spans="1:15" ht="12" customHeight="1">
      <c r="A360" s="11" t="s">
        <v>174</v>
      </c>
      <c r="B360" s="12" t="s">
        <v>343</v>
      </c>
      <c r="C360" s="8">
        <v>613</v>
      </c>
      <c r="D360" s="32">
        <v>361</v>
      </c>
      <c r="E360" s="13">
        <v>27567.920458152275</v>
      </c>
      <c r="F360" s="13">
        <v>25000</v>
      </c>
      <c r="G360" s="14">
        <v>0.3912536830916057</v>
      </c>
      <c r="H360" s="32">
        <v>360</v>
      </c>
      <c r="I360" s="13">
        <v>29235.96059162032</v>
      </c>
      <c r="J360" s="13">
        <v>25716.666666666664</v>
      </c>
      <c r="K360" s="14">
        <v>0.3731188975707803</v>
      </c>
      <c r="L360" s="23">
        <f t="shared" si="21"/>
        <v>-0.0009242149442809655</v>
      </c>
      <c r="M360" s="23">
        <f t="shared" si="22"/>
        <v>0.01977521755499212</v>
      </c>
      <c r="N360" s="23">
        <f t="shared" si="23"/>
        <v>0.009465673868850555</v>
      </c>
      <c r="O360" s="47">
        <f t="shared" si="24"/>
        <v>-0.0060449285069417895</v>
      </c>
    </row>
    <row r="361" spans="1:15" ht="12" customHeight="1">
      <c r="A361" s="11" t="s">
        <v>174</v>
      </c>
      <c r="B361" s="12" t="s">
        <v>357</v>
      </c>
      <c r="C361" s="8">
        <v>614</v>
      </c>
      <c r="D361" s="32">
        <v>747</v>
      </c>
      <c r="E361" s="13">
        <v>28874.901298888482</v>
      </c>
      <c r="F361" s="13">
        <v>26100</v>
      </c>
      <c r="G361" s="14">
        <v>0.40435655393532344</v>
      </c>
      <c r="H361" s="32">
        <v>767</v>
      </c>
      <c r="I361" s="13">
        <v>30974.561762737667</v>
      </c>
      <c r="J361" s="13">
        <v>27300</v>
      </c>
      <c r="K361" s="14">
        <v>0.4192452785084638</v>
      </c>
      <c r="L361" s="23">
        <f t="shared" si="21"/>
        <v>0.008846102954082946</v>
      </c>
      <c r="M361" s="23">
        <f t="shared" si="22"/>
        <v>0.023673719867568943</v>
      </c>
      <c r="N361" s="23">
        <f t="shared" si="23"/>
        <v>0.015096615810283875</v>
      </c>
      <c r="O361" s="47">
        <f t="shared" si="24"/>
        <v>0.004962908191046796</v>
      </c>
    </row>
    <row r="362" spans="1:15" ht="12" customHeight="1">
      <c r="A362" s="11" t="s">
        <v>174</v>
      </c>
      <c r="B362" s="12" t="s">
        <v>376</v>
      </c>
      <c r="C362" s="8">
        <v>615</v>
      </c>
      <c r="D362" s="32">
        <v>295</v>
      </c>
      <c r="E362" s="13">
        <v>40022.224188241154</v>
      </c>
      <c r="F362" s="13">
        <v>39000</v>
      </c>
      <c r="G362" s="14">
        <v>0.3276924215881289</v>
      </c>
      <c r="H362" s="32">
        <v>314</v>
      </c>
      <c r="I362" s="13">
        <v>41676.86753857136</v>
      </c>
      <c r="J362" s="13">
        <v>39684.61538461538</v>
      </c>
      <c r="K362" s="14">
        <v>0.3411348358169639</v>
      </c>
      <c r="L362" s="23">
        <f t="shared" si="21"/>
        <v>0.021023827702465248</v>
      </c>
      <c r="M362" s="23">
        <f t="shared" si="22"/>
        <v>0.013595366166879286</v>
      </c>
      <c r="N362" s="23">
        <f t="shared" si="23"/>
        <v>0.005817504556490771</v>
      </c>
      <c r="O362" s="47">
        <f t="shared" si="24"/>
        <v>0.004480804742945006</v>
      </c>
    </row>
    <row r="363" spans="1:15" ht="12" customHeight="1">
      <c r="A363" s="11" t="s">
        <v>174</v>
      </c>
      <c r="B363" s="12" t="s">
        <v>391</v>
      </c>
      <c r="C363" s="8">
        <v>616</v>
      </c>
      <c r="D363" s="32">
        <v>6342</v>
      </c>
      <c r="E363" s="13">
        <v>44573.648268473764</v>
      </c>
      <c r="F363" s="13">
        <v>41900</v>
      </c>
      <c r="G363" s="14">
        <v>0.3914371582368783</v>
      </c>
      <c r="H363" s="32">
        <v>6413</v>
      </c>
      <c r="I363" s="13">
        <v>46423.62765244408</v>
      </c>
      <c r="J363" s="13">
        <v>43600</v>
      </c>
      <c r="K363" s="14">
        <v>0.3897256639111957</v>
      </c>
      <c r="L363" s="23">
        <f t="shared" si="21"/>
        <v>0.003717895641303759</v>
      </c>
      <c r="M363" s="23">
        <f t="shared" si="22"/>
        <v>0.01364752469246966</v>
      </c>
      <c r="N363" s="23">
        <f t="shared" si="23"/>
        <v>0.013345372877918704</v>
      </c>
      <c r="O363" s="47">
        <f t="shared" si="24"/>
        <v>-0.0005704981085608759</v>
      </c>
    </row>
    <row r="364" spans="1:15" ht="12" customHeight="1">
      <c r="A364" s="11" t="s">
        <v>174</v>
      </c>
      <c r="B364" s="12" t="s">
        <v>396</v>
      </c>
      <c r="C364" s="8">
        <v>617</v>
      </c>
      <c r="D364" s="32">
        <v>366</v>
      </c>
      <c r="E364" s="13">
        <v>35739.734363610914</v>
      </c>
      <c r="F364" s="13">
        <v>35338.88888888889</v>
      </c>
      <c r="G364" s="14">
        <v>0.3469816358661307</v>
      </c>
      <c r="H364" s="32">
        <v>384</v>
      </c>
      <c r="I364" s="13">
        <v>38170.88090945514</v>
      </c>
      <c r="J364" s="13">
        <v>37121.428571428565</v>
      </c>
      <c r="K364" s="14">
        <v>0.37347791605993147</v>
      </c>
      <c r="L364" s="23">
        <f t="shared" si="21"/>
        <v>0.01613180803746528</v>
      </c>
      <c r="M364" s="23">
        <f t="shared" si="22"/>
        <v>0.022178999382513664</v>
      </c>
      <c r="N364" s="23">
        <f t="shared" si="23"/>
        <v>0.01653873086236457</v>
      </c>
      <c r="O364" s="47">
        <f t="shared" si="24"/>
        <v>0.008832093397933597</v>
      </c>
    </row>
    <row r="365" spans="1:15" ht="12" customHeight="1">
      <c r="A365" s="11" t="s">
        <v>174</v>
      </c>
      <c r="B365" s="12" t="s">
        <v>408</v>
      </c>
      <c r="C365" s="8">
        <v>619</v>
      </c>
      <c r="D365" s="32">
        <v>1746</v>
      </c>
      <c r="E365" s="13">
        <v>38725.75914742824</v>
      </c>
      <c r="F365" s="13">
        <v>36195.23809523809</v>
      </c>
      <c r="G365" s="14">
        <v>0.38822977721306623</v>
      </c>
      <c r="H365" s="32">
        <v>1801</v>
      </c>
      <c r="I365" s="13">
        <v>40743.0721649029</v>
      </c>
      <c r="J365" s="13">
        <v>38200</v>
      </c>
      <c r="K365" s="14">
        <v>0.3868159650110966</v>
      </c>
      <c r="L365" s="23">
        <f t="shared" si="21"/>
        <v>0.010391826777444102</v>
      </c>
      <c r="M365" s="23">
        <f t="shared" si="22"/>
        <v>0.017071014894723735</v>
      </c>
      <c r="N365" s="23">
        <f t="shared" si="23"/>
        <v>0.018131736154972655</v>
      </c>
      <c r="O365" s="47">
        <f t="shared" si="24"/>
        <v>-0.000471270733989874</v>
      </c>
    </row>
    <row r="366" spans="1:15" ht="12" customHeight="1">
      <c r="A366" s="11" t="s">
        <v>174</v>
      </c>
      <c r="B366" s="12" t="s">
        <v>415</v>
      </c>
      <c r="C366" s="8">
        <v>620</v>
      </c>
      <c r="D366" s="32">
        <v>459</v>
      </c>
      <c r="E366" s="13">
        <v>32519.962704930018</v>
      </c>
      <c r="F366" s="13">
        <v>30958.333333333336</v>
      </c>
      <c r="G366" s="14">
        <v>0.34011505206361137</v>
      </c>
      <c r="H366" s="32">
        <v>456</v>
      </c>
      <c r="I366" s="13">
        <v>32605.691735571116</v>
      </c>
      <c r="J366" s="13">
        <v>30716.666666666664</v>
      </c>
      <c r="K366" s="14">
        <v>0.36429423982636894</v>
      </c>
      <c r="L366" s="23">
        <f t="shared" si="21"/>
        <v>-0.002183413060408812</v>
      </c>
      <c r="M366" s="23">
        <f t="shared" si="22"/>
        <v>0.0008779613174885181</v>
      </c>
      <c r="N366" s="23">
        <f t="shared" si="23"/>
        <v>-0.0026088639580578166</v>
      </c>
      <c r="O366" s="47">
        <f t="shared" si="24"/>
        <v>0.008059729254252523</v>
      </c>
    </row>
    <row r="367" spans="1:15" ht="12" customHeight="1">
      <c r="A367" s="11" t="s">
        <v>174</v>
      </c>
      <c r="B367" s="12" t="s">
        <v>421</v>
      </c>
      <c r="C367" s="8">
        <v>622</v>
      </c>
      <c r="D367" s="32">
        <v>342</v>
      </c>
      <c r="E367" s="13">
        <v>40724.86786188117</v>
      </c>
      <c r="F367" s="13">
        <v>38850</v>
      </c>
      <c r="G367" s="14">
        <v>0.3539413906974431</v>
      </c>
      <c r="H367" s="32">
        <v>381</v>
      </c>
      <c r="I367" s="13">
        <v>40625.910787101915</v>
      </c>
      <c r="J367" s="13">
        <v>39066.666666666664</v>
      </c>
      <c r="K367" s="14">
        <v>0.3588647295685037</v>
      </c>
      <c r="L367" s="23">
        <f t="shared" si="21"/>
        <v>0.036651920359264345</v>
      </c>
      <c r="M367" s="23">
        <f t="shared" si="22"/>
        <v>-0.0008106212907770249</v>
      </c>
      <c r="N367" s="23">
        <f t="shared" si="23"/>
        <v>0.0018555566389450995</v>
      </c>
      <c r="O367" s="47">
        <f t="shared" si="24"/>
        <v>0.0016411129570201854</v>
      </c>
    </row>
    <row r="368" spans="1:15" ht="12" customHeight="1">
      <c r="A368" s="11" t="s">
        <v>174</v>
      </c>
      <c r="B368" s="12" t="s">
        <v>448</v>
      </c>
      <c r="C368" s="8">
        <v>623</v>
      </c>
      <c r="D368" s="32">
        <v>1555</v>
      </c>
      <c r="E368" s="13">
        <v>45512.799806606796</v>
      </c>
      <c r="F368" s="13">
        <v>43800</v>
      </c>
      <c r="G368" s="14">
        <v>0.35461110494610654</v>
      </c>
      <c r="H368" s="32">
        <v>1666</v>
      </c>
      <c r="I368" s="13">
        <v>48215.848183306494</v>
      </c>
      <c r="J368" s="13">
        <v>45976.19047619047</v>
      </c>
      <c r="K368" s="14">
        <v>0.36808870315128184</v>
      </c>
      <c r="L368" s="23">
        <f t="shared" si="21"/>
        <v>0.023249484603542037</v>
      </c>
      <c r="M368" s="23">
        <f t="shared" si="22"/>
        <v>0.019417503214049114</v>
      </c>
      <c r="N368" s="23">
        <f t="shared" si="23"/>
        <v>0.016294614734743362</v>
      </c>
      <c r="O368" s="47">
        <f t="shared" si="24"/>
        <v>0.004492532735058434</v>
      </c>
    </row>
    <row r="369" spans="1:15" ht="12" customHeight="1">
      <c r="A369" s="11" t="s">
        <v>174</v>
      </c>
      <c r="B369" s="12" t="s">
        <v>474</v>
      </c>
      <c r="C369" s="8">
        <v>624</v>
      </c>
      <c r="D369" s="32">
        <v>387</v>
      </c>
      <c r="E369" s="13">
        <v>39024.87806662463</v>
      </c>
      <c r="F369" s="13">
        <v>37222.22222222222</v>
      </c>
      <c r="G369" s="14">
        <v>0.3526159057218069</v>
      </c>
      <c r="H369" s="32">
        <v>384</v>
      </c>
      <c r="I369" s="13">
        <v>42767.89499303034</v>
      </c>
      <c r="J369" s="13">
        <v>40366.66666666667</v>
      </c>
      <c r="K369" s="14">
        <v>0.35265825623603947</v>
      </c>
      <c r="L369" s="23">
        <f t="shared" si="21"/>
        <v>-0.0025906851819536003</v>
      </c>
      <c r="M369" s="23">
        <f t="shared" si="22"/>
        <v>0.031000256759173395</v>
      </c>
      <c r="N369" s="23">
        <f t="shared" si="23"/>
        <v>0.02740150351504056</v>
      </c>
      <c r="O369" s="47">
        <f t="shared" si="24"/>
        <v>1.411683807752325E-05</v>
      </c>
    </row>
    <row r="370" spans="1:15" ht="12" customHeight="1">
      <c r="A370" s="11" t="s">
        <v>174</v>
      </c>
      <c r="B370" s="12" t="s">
        <v>512</v>
      </c>
      <c r="C370" s="8">
        <v>625</v>
      </c>
      <c r="D370" s="32">
        <v>214</v>
      </c>
      <c r="E370" s="13">
        <v>38169.42804956516</v>
      </c>
      <c r="F370" s="13">
        <v>35966.66666666667</v>
      </c>
      <c r="G370" s="14">
        <v>0.37500145162627496</v>
      </c>
      <c r="H370" s="32">
        <v>241</v>
      </c>
      <c r="I370" s="13">
        <v>40065.409018521066</v>
      </c>
      <c r="J370" s="13">
        <v>36000</v>
      </c>
      <c r="K370" s="14">
        <v>0.4008285009997284</v>
      </c>
      <c r="L370" s="23">
        <f t="shared" si="21"/>
        <v>0.04040178764862601</v>
      </c>
      <c r="M370" s="23">
        <f t="shared" si="22"/>
        <v>0.01629075788236989</v>
      </c>
      <c r="N370" s="23">
        <f t="shared" si="23"/>
        <v>0.0003088326323579249</v>
      </c>
      <c r="O370" s="47">
        <f t="shared" si="24"/>
        <v>0.008609016457817809</v>
      </c>
    </row>
    <row r="371" spans="1:15" ht="12" customHeight="1">
      <c r="A371" s="11" t="s">
        <v>174</v>
      </c>
      <c r="B371" s="12" t="s">
        <v>529</v>
      </c>
      <c r="C371" s="8">
        <v>626</v>
      </c>
      <c r="D371" s="32">
        <v>1079</v>
      </c>
      <c r="E371" s="13">
        <v>33439.33015990114</v>
      </c>
      <c r="F371" s="13">
        <v>31300</v>
      </c>
      <c r="G371" s="14">
        <v>0.3741847570073202</v>
      </c>
      <c r="H371" s="32">
        <v>1087</v>
      </c>
      <c r="I371" s="13">
        <v>35058.01208774083</v>
      </c>
      <c r="J371" s="13">
        <v>32700</v>
      </c>
      <c r="K371" s="14">
        <v>0.3694855855039594</v>
      </c>
      <c r="L371" s="23">
        <f t="shared" si="21"/>
        <v>0.0024653412559574317</v>
      </c>
      <c r="M371" s="23">
        <f t="shared" si="22"/>
        <v>0.015881938587702482</v>
      </c>
      <c r="N371" s="23">
        <f t="shared" si="23"/>
        <v>0.014692549913380315</v>
      </c>
      <c r="O371" s="47">
        <f t="shared" si="24"/>
        <v>-0.0015663905011202666</v>
      </c>
    </row>
    <row r="372" spans="1:15" ht="12" customHeight="1">
      <c r="A372" s="11" t="s">
        <v>174</v>
      </c>
      <c r="B372" s="12" t="s">
        <v>548</v>
      </c>
      <c r="C372" s="8">
        <v>627</v>
      </c>
      <c r="D372" s="32">
        <v>6753</v>
      </c>
      <c r="E372" s="13">
        <v>41710.884229097246</v>
      </c>
      <c r="F372" s="13">
        <v>39200</v>
      </c>
      <c r="G372" s="14">
        <v>0.4026819515620858</v>
      </c>
      <c r="H372" s="32">
        <v>6721</v>
      </c>
      <c r="I372" s="13">
        <v>43635.48257676008</v>
      </c>
      <c r="J372" s="13">
        <v>41200</v>
      </c>
      <c r="K372" s="14">
        <v>0.39614277149752186</v>
      </c>
      <c r="L372" s="23">
        <f t="shared" si="21"/>
        <v>-0.001582046444694618</v>
      </c>
      <c r="M372" s="23">
        <f t="shared" si="22"/>
        <v>0.015149789538137393</v>
      </c>
      <c r="N372" s="23">
        <f t="shared" si="23"/>
        <v>0.016725500735793153</v>
      </c>
      <c r="O372" s="47">
        <f t="shared" si="24"/>
        <v>-0.002179726688187981</v>
      </c>
    </row>
    <row r="373" spans="1:15" ht="12" customHeight="1">
      <c r="A373" s="11" t="s">
        <v>174</v>
      </c>
      <c r="B373" s="12" t="s">
        <v>559</v>
      </c>
      <c r="C373" s="8">
        <v>628</v>
      </c>
      <c r="D373" s="32">
        <v>928</v>
      </c>
      <c r="E373" s="13">
        <v>35274.34518973625</v>
      </c>
      <c r="F373" s="13">
        <v>34122.22222222222</v>
      </c>
      <c r="G373" s="14">
        <v>0.3750647627431001</v>
      </c>
      <c r="H373" s="32">
        <v>934</v>
      </c>
      <c r="I373" s="13">
        <v>37430.93261248479</v>
      </c>
      <c r="J373" s="13">
        <v>37333.333333333336</v>
      </c>
      <c r="K373" s="14">
        <v>0.3574607425868556</v>
      </c>
      <c r="L373" s="23">
        <f t="shared" si="21"/>
        <v>0.0021505442578797496</v>
      </c>
      <c r="M373" s="23">
        <f t="shared" si="22"/>
        <v>0.0199774315051795</v>
      </c>
      <c r="N373" s="23">
        <f t="shared" si="23"/>
        <v>0.030433146238555864</v>
      </c>
      <c r="O373" s="47">
        <f t="shared" si="24"/>
        <v>-0.005868006718748153</v>
      </c>
    </row>
    <row r="374" spans="1:15" ht="12" customHeight="1">
      <c r="A374" s="11" t="s">
        <v>174</v>
      </c>
      <c r="B374" s="12" t="s">
        <v>410</v>
      </c>
      <c r="C374" s="8">
        <v>629</v>
      </c>
      <c r="D374" s="32">
        <v>176</v>
      </c>
      <c r="E374" s="13">
        <v>33843.89354858104</v>
      </c>
      <c r="F374" s="13">
        <v>32600</v>
      </c>
      <c r="G374" s="14">
        <v>0.3370816750443052</v>
      </c>
      <c r="H374" s="32">
        <v>179</v>
      </c>
      <c r="I374" s="13">
        <v>35313.00286719281</v>
      </c>
      <c r="J374" s="13">
        <v>33333.333333333336</v>
      </c>
      <c r="K374" s="14">
        <v>0.37005135704658865</v>
      </c>
      <c r="L374" s="23">
        <f t="shared" si="21"/>
        <v>0.005649837403612912</v>
      </c>
      <c r="M374" s="23">
        <f t="shared" si="22"/>
        <v>0.014265009076300794</v>
      </c>
      <c r="N374" s="23">
        <f t="shared" si="23"/>
        <v>0.007442763680683084</v>
      </c>
      <c r="O374" s="47">
        <f t="shared" si="24"/>
        <v>0.01098989400076115</v>
      </c>
    </row>
    <row r="375" spans="1:15" ht="12" customHeight="1">
      <c r="A375" s="11" t="s">
        <v>174</v>
      </c>
      <c r="B375" s="12" t="s">
        <v>184</v>
      </c>
      <c r="C375" s="8">
        <v>630</v>
      </c>
      <c r="D375" s="32">
        <v>295</v>
      </c>
      <c r="E375" s="13">
        <v>47611.69279402331</v>
      </c>
      <c r="F375" s="13">
        <v>39300</v>
      </c>
      <c r="G375" s="14">
        <v>0.43700756103120264</v>
      </c>
      <c r="H375" s="32">
        <v>305</v>
      </c>
      <c r="I375" s="13">
        <v>50649.945421912635</v>
      </c>
      <c r="J375" s="13">
        <v>43958.333333333336</v>
      </c>
      <c r="K375" s="14">
        <v>0.4147496709881269</v>
      </c>
      <c r="L375" s="23">
        <f t="shared" si="21"/>
        <v>0.011174109241802288</v>
      </c>
      <c r="M375" s="23">
        <f t="shared" si="22"/>
        <v>0.020833984464591282</v>
      </c>
      <c r="N375" s="23">
        <f t="shared" si="23"/>
        <v>0.03804509946946877</v>
      </c>
      <c r="O375" s="47">
        <f t="shared" si="24"/>
        <v>-0.007419296681025256</v>
      </c>
    </row>
    <row r="376" spans="1:15" ht="12" customHeight="1">
      <c r="A376" s="11" t="s">
        <v>174</v>
      </c>
      <c r="B376" s="12" t="s">
        <v>508</v>
      </c>
      <c r="C376" s="8">
        <v>631</v>
      </c>
      <c r="D376" s="32">
        <v>276</v>
      </c>
      <c r="E376" s="13">
        <v>38989.94428813269</v>
      </c>
      <c r="F376" s="13">
        <v>37361.11111111111</v>
      </c>
      <c r="G376" s="14">
        <v>0.3467066197558598</v>
      </c>
      <c r="H376" s="32">
        <v>280</v>
      </c>
      <c r="I376" s="13">
        <v>43778.51695592768</v>
      </c>
      <c r="J376" s="13">
        <v>42338.88888888889</v>
      </c>
      <c r="K376" s="14">
        <v>0.348243490762243</v>
      </c>
      <c r="L376" s="23">
        <f t="shared" si="21"/>
        <v>0.004807766215192855</v>
      </c>
      <c r="M376" s="23">
        <f t="shared" si="22"/>
        <v>0.03936832362606024</v>
      </c>
      <c r="N376" s="23">
        <f t="shared" si="23"/>
        <v>0.0425732017503595</v>
      </c>
      <c r="O376" s="47">
        <f t="shared" si="24"/>
        <v>0.0005122903354610556</v>
      </c>
    </row>
    <row r="377" spans="1:15" ht="12" customHeight="1">
      <c r="A377" s="11" t="s">
        <v>174</v>
      </c>
      <c r="B377" s="12" t="s">
        <v>538</v>
      </c>
      <c r="C377" s="8">
        <v>632</v>
      </c>
      <c r="D377" s="32">
        <v>2317</v>
      </c>
      <c r="E377" s="13">
        <v>41973.57912395589</v>
      </c>
      <c r="F377" s="13">
        <v>39958.333333333336</v>
      </c>
      <c r="G377" s="14">
        <v>0.37063062705477673</v>
      </c>
      <c r="H377" s="32">
        <v>2334</v>
      </c>
      <c r="I377" s="13">
        <v>43932.520912484164</v>
      </c>
      <c r="J377" s="13">
        <v>42562.5</v>
      </c>
      <c r="K377" s="14">
        <v>0.360578418313258</v>
      </c>
      <c r="L377" s="23">
        <f t="shared" si="21"/>
        <v>0.0024397341241684245</v>
      </c>
      <c r="M377" s="23">
        <f t="shared" si="22"/>
        <v>0.015321011264089801</v>
      </c>
      <c r="N377" s="23">
        <f t="shared" si="23"/>
        <v>0.021268463617310385</v>
      </c>
      <c r="O377" s="47">
        <f t="shared" si="24"/>
        <v>-0.003350736247172914</v>
      </c>
    </row>
    <row r="378" spans="1:15" ht="12" customHeight="1">
      <c r="A378" s="11" t="s">
        <v>174</v>
      </c>
      <c r="B378" s="12" t="s">
        <v>231</v>
      </c>
      <c r="C378" s="8">
        <v>661</v>
      </c>
      <c r="D378" s="32">
        <v>30</v>
      </c>
      <c r="E378" s="13">
        <v>27506.251187084523</v>
      </c>
      <c r="F378" s="13">
        <v>23174.074074074073</v>
      </c>
      <c r="G378" s="14">
        <v>0.39380485295883294</v>
      </c>
      <c r="H378" s="32">
        <v>32</v>
      </c>
      <c r="I378" s="13">
        <v>29396.742724867727</v>
      </c>
      <c r="J378" s="13">
        <v>26023.809523809523</v>
      </c>
      <c r="K378" s="14">
        <v>0.37012355954327664</v>
      </c>
      <c r="L378" s="23">
        <f t="shared" si="21"/>
        <v>0.02174590985807079</v>
      </c>
      <c r="M378" s="23">
        <f t="shared" si="22"/>
        <v>0.022404146821250803</v>
      </c>
      <c r="N378" s="23">
        <f t="shared" si="23"/>
        <v>0.03941622935868949</v>
      </c>
      <c r="O378" s="47">
        <f t="shared" si="24"/>
        <v>-0.007893764471852102</v>
      </c>
    </row>
    <row r="379" spans="1:15" ht="12" customHeight="1">
      <c r="A379" s="11" t="s">
        <v>174</v>
      </c>
      <c r="B379" s="12" t="s">
        <v>260</v>
      </c>
      <c r="C379" s="8">
        <v>662</v>
      </c>
      <c r="D379" s="32">
        <v>755</v>
      </c>
      <c r="E379" s="13">
        <v>39639.12294533243</v>
      </c>
      <c r="F379" s="13">
        <v>37800</v>
      </c>
      <c r="G379" s="14">
        <v>0.3525398318358776</v>
      </c>
      <c r="H379" s="32">
        <v>741</v>
      </c>
      <c r="I379" s="13">
        <v>40421.47949164871</v>
      </c>
      <c r="J379" s="13">
        <v>38222.22222222222</v>
      </c>
      <c r="K379" s="14">
        <v>0.37774468551270335</v>
      </c>
      <c r="L379" s="23">
        <f t="shared" si="21"/>
        <v>-0.006219618912751912</v>
      </c>
      <c r="M379" s="23">
        <f t="shared" si="22"/>
        <v>0.006536178370657897</v>
      </c>
      <c r="N379" s="23">
        <f t="shared" si="23"/>
        <v>0.0037095224477743383</v>
      </c>
      <c r="O379" s="47">
        <f t="shared" si="24"/>
        <v>0.008401617892275245</v>
      </c>
    </row>
    <row r="380" spans="1:15" ht="12" customHeight="1">
      <c r="A380" s="11" t="s">
        <v>174</v>
      </c>
      <c r="B380" s="12" t="s">
        <v>263</v>
      </c>
      <c r="C380" s="8">
        <v>663</v>
      </c>
      <c r="D380" s="32">
        <v>722</v>
      </c>
      <c r="E380" s="13">
        <v>46693.983270155986</v>
      </c>
      <c r="F380" s="13">
        <v>42766.666666666664</v>
      </c>
      <c r="G380" s="14">
        <v>0.3957640994511041</v>
      </c>
      <c r="H380" s="32">
        <v>758</v>
      </c>
      <c r="I380" s="13">
        <v>47572.709526929466</v>
      </c>
      <c r="J380" s="13">
        <v>44116.66666666667</v>
      </c>
      <c r="K380" s="14">
        <v>0.37808499593945055</v>
      </c>
      <c r="L380" s="23">
        <f t="shared" si="21"/>
        <v>0.016351664335822358</v>
      </c>
      <c r="M380" s="23">
        <f t="shared" si="22"/>
        <v>0.006234000694111508</v>
      </c>
      <c r="N380" s="23">
        <f t="shared" si="23"/>
        <v>0.010413398292276943</v>
      </c>
      <c r="O380" s="47">
        <f t="shared" si="24"/>
        <v>-0.005893034503884509</v>
      </c>
    </row>
    <row r="381" spans="1:15" ht="12" customHeight="1">
      <c r="A381" s="11" t="s">
        <v>174</v>
      </c>
      <c r="B381" s="12" t="s">
        <v>271</v>
      </c>
      <c r="C381" s="8">
        <v>664</v>
      </c>
      <c r="D381" s="32">
        <v>171</v>
      </c>
      <c r="E381" s="13">
        <v>36956.05744855899</v>
      </c>
      <c r="F381" s="13">
        <v>33041.66666666667</v>
      </c>
      <c r="G381" s="14">
        <v>0.3489743062241981</v>
      </c>
      <c r="H381" s="32">
        <v>177</v>
      </c>
      <c r="I381" s="13">
        <v>40184.35661168713</v>
      </c>
      <c r="J381" s="13">
        <v>36200</v>
      </c>
      <c r="K381" s="14">
        <v>0.42052924710650874</v>
      </c>
      <c r="L381" s="23">
        <f t="shared" si="21"/>
        <v>0.011561717946460215</v>
      </c>
      <c r="M381" s="23">
        <f t="shared" si="22"/>
        <v>0.0283093749850436</v>
      </c>
      <c r="N381" s="23">
        <f t="shared" si="23"/>
        <v>0.030897631057824837</v>
      </c>
      <c r="O381" s="47">
        <f t="shared" si="24"/>
        <v>0.023851646960770207</v>
      </c>
    </row>
    <row r="382" spans="1:15" ht="12" customHeight="1">
      <c r="A382" s="11" t="s">
        <v>174</v>
      </c>
      <c r="B382" s="12" t="s">
        <v>282</v>
      </c>
      <c r="C382" s="8">
        <v>665</v>
      </c>
      <c r="D382" s="32">
        <v>139</v>
      </c>
      <c r="E382" s="13">
        <v>38305.80676002866</v>
      </c>
      <c r="F382" s="13">
        <v>35700</v>
      </c>
      <c r="G382" s="14">
        <v>0.34093129440628517</v>
      </c>
      <c r="H382" s="32">
        <v>132</v>
      </c>
      <c r="I382" s="13">
        <v>40668.14636792707</v>
      </c>
      <c r="J382" s="13">
        <v>36603.846153846156</v>
      </c>
      <c r="K382" s="14">
        <v>0.3455737396320892</v>
      </c>
      <c r="L382" s="23">
        <f t="shared" si="21"/>
        <v>-0.01707651834193491</v>
      </c>
      <c r="M382" s="23">
        <f t="shared" si="22"/>
        <v>0.020148169971194507</v>
      </c>
      <c r="N382" s="23">
        <f t="shared" si="23"/>
        <v>0.008369036973991273</v>
      </c>
      <c r="O382" s="47">
        <f t="shared" si="24"/>
        <v>0.0015474817419346791</v>
      </c>
    </row>
    <row r="383" spans="1:15" ht="12" customHeight="1">
      <c r="A383" s="11" t="s">
        <v>174</v>
      </c>
      <c r="B383" s="12" t="s">
        <v>337</v>
      </c>
      <c r="C383" s="8">
        <v>666</v>
      </c>
      <c r="D383" s="32">
        <v>237</v>
      </c>
      <c r="E383" s="13">
        <v>38170.41642116037</v>
      </c>
      <c r="F383" s="13">
        <v>33500</v>
      </c>
      <c r="G383" s="14">
        <v>0.408775432267061</v>
      </c>
      <c r="H383" s="32">
        <v>248</v>
      </c>
      <c r="I383" s="13">
        <v>37398.5124586435</v>
      </c>
      <c r="J383" s="13">
        <v>33625</v>
      </c>
      <c r="K383" s="14">
        <v>0.37669736473660154</v>
      </c>
      <c r="L383" s="23">
        <f t="shared" si="21"/>
        <v>0.01523779753892085</v>
      </c>
      <c r="M383" s="23">
        <f t="shared" si="22"/>
        <v>-0.006786813693364091</v>
      </c>
      <c r="N383" s="23">
        <f t="shared" si="23"/>
        <v>0.0012422373020253286</v>
      </c>
      <c r="O383" s="47">
        <f t="shared" si="24"/>
        <v>-0.010692689176819814</v>
      </c>
    </row>
    <row r="384" spans="1:15" ht="12" customHeight="1">
      <c r="A384" s="11" t="s">
        <v>174</v>
      </c>
      <c r="B384" s="12" t="s">
        <v>347</v>
      </c>
      <c r="C384" s="8">
        <v>667</v>
      </c>
      <c r="D384" s="32">
        <v>1604</v>
      </c>
      <c r="E384" s="13">
        <v>41182.6187156525</v>
      </c>
      <c r="F384" s="13">
        <v>39219.04761904762</v>
      </c>
      <c r="G384" s="14">
        <v>0.3887590707310648</v>
      </c>
      <c r="H384" s="32">
        <v>1680</v>
      </c>
      <c r="I384" s="13">
        <v>42413.002602005596</v>
      </c>
      <c r="J384" s="13">
        <v>41000</v>
      </c>
      <c r="K384" s="14">
        <v>0.3828419246456496</v>
      </c>
      <c r="L384" s="23">
        <f t="shared" si="21"/>
        <v>0.01555076877325634</v>
      </c>
      <c r="M384" s="23">
        <f t="shared" si="22"/>
        <v>0.00986120062605278</v>
      </c>
      <c r="N384" s="23">
        <f t="shared" si="23"/>
        <v>0.014913286094212719</v>
      </c>
      <c r="O384" s="47">
        <f t="shared" si="24"/>
        <v>-0.0019723820284717384</v>
      </c>
    </row>
    <row r="385" spans="1:15" ht="12" customHeight="1">
      <c r="A385" s="11" t="s">
        <v>174</v>
      </c>
      <c r="B385" s="12" t="s">
        <v>384</v>
      </c>
      <c r="C385" s="8">
        <v>668</v>
      </c>
      <c r="D385" s="32">
        <v>1587</v>
      </c>
      <c r="E385" s="13">
        <v>43426.679780742816</v>
      </c>
      <c r="F385" s="13">
        <v>40000</v>
      </c>
      <c r="G385" s="14">
        <v>0.3657479119159845</v>
      </c>
      <c r="H385" s="32">
        <v>1568</v>
      </c>
      <c r="I385" s="13">
        <v>46540.8496123281</v>
      </c>
      <c r="J385" s="13">
        <v>43800</v>
      </c>
      <c r="K385" s="14">
        <v>0.35501082937295364</v>
      </c>
      <c r="L385" s="23">
        <f t="shared" si="21"/>
        <v>-0.004006791177429081</v>
      </c>
      <c r="M385" s="23">
        <f t="shared" si="22"/>
        <v>0.023354005121642762</v>
      </c>
      <c r="N385" s="23">
        <f t="shared" si="23"/>
        <v>0.030713678883799833</v>
      </c>
      <c r="O385" s="47">
        <f t="shared" si="24"/>
        <v>-0.003579027514343617</v>
      </c>
    </row>
    <row r="386" spans="1:15" ht="12" customHeight="1">
      <c r="A386" s="11" t="s">
        <v>174</v>
      </c>
      <c r="B386" s="12" t="s">
        <v>389</v>
      </c>
      <c r="C386" s="8">
        <v>669</v>
      </c>
      <c r="D386" s="32">
        <v>259</v>
      </c>
      <c r="E386" s="13">
        <v>35991.98458662743</v>
      </c>
      <c r="F386" s="13">
        <v>35266.666666666664</v>
      </c>
      <c r="G386" s="14">
        <v>0.37844138075371</v>
      </c>
      <c r="H386" s="32">
        <v>279</v>
      </c>
      <c r="I386" s="13">
        <v>42591.25884569432</v>
      </c>
      <c r="J386" s="13">
        <v>39100</v>
      </c>
      <c r="K386" s="14">
        <v>0.3810439359280578</v>
      </c>
      <c r="L386" s="23">
        <f t="shared" si="21"/>
        <v>0.025104515131292304</v>
      </c>
      <c r="M386" s="23">
        <f t="shared" si="22"/>
        <v>0.0577220566085177</v>
      </c>
      <c r="N386" s="23">
        <f t="shared" si="23"/>
        <v>0.03499308487181674</v>
      </c>
      <c r="O386" s="47">
        <f t="shared" si="24"/>
        <v>0.0008675183914492735</v>
      </c>
    </row>
    <row r="387" spans="1:15" ht="12" customHeight="1">
      <c r="A387" s="11" t="s">
        <v>174</v>
      </c>
      <c r="B387" s="12" t="s">
        <v>393</v>
      </c>
      <c r="C387" s="8">
        <v>670</v>
      </c>
      <c r="D387" s="32">
        <v>2753</v>
      </c>
      <c r="E387" s="13">
        <v>41519.4156774674</v>
      </c>
      <c r="F387" s="13">
        <v>39904.7619047619</v>
      </c>
      <c r="G387" s="14">
        <v>0.3608140819012541</v>
      </c>
      <c r="H387" s="32">
        <v>2856</v>
      </c>
      <c r="I387" s="13">
        <v>42842.18160814772</v>
      </c>
      <c r="J387" s="13">
        <v>41830.95238095238</v>
      </c>
      <c r="K387" s="14">
        <v>0.36280737427997173</v>
      </c>
      <c r="L387" s="23">
        <f t="shared" si="21"/>
        <v>0.012318865887591457</v>
      </c>
      <c r="M387" s="23">
        <f t="shared" si="22"/>
        <v>0.01050883510230749</v>
      </c>
      <c r="N387" s="23">
        <f t="shared" si="23"/>
        <v>0.01583773840710223</v>
      </c>
      <c r="O387" s="47">
        <f t="shared" si="24"/>
        <v>0.0006644307929058827</v>
      </c>
    </row>
    <row r="388" spans="1:15" ht="12" customHeight="1">
      <c r="A388" s="11" t="s">
        <v>174</v>
      </c>
      <c r="B388" s="12" t="s">
        <v>543</v>
      </c>
      <c r="C388" s="8">
        <v>671</v>
      </c>
      <c r="D388" s="32">
        <v>203</v>
      </c>
      <c r="E388" s="13">
        <v>35081.918830168775</v>
      </c>
      <c r="F388" s="13">
        <v>32333.333333333332</v>
      </c>
      <c r="G388" s="14">
        <v>0.37363954676297734</v>
      </c>
      <c r="H388" s="32">
        <v>216</v>
      </c>
      <c r="I388" s="13">
        <v>36257.252309162024</v>
      </c>
      <c r="J388" s="13">
        <v>34450</v>
      </c>
      <c r="K388" s="14">
        <v>0.3592928234342183</v>
      </c>
      <c r="L388" s="23">
        <f t="shared" si="21"/>
        <v>0.020906348337976333</v>
      </c>
      <c r="M388" s="23">
        <f t="shared" si="22"/>
        <v>0.011045071443625654</v>
      </c>
      <c r="N388" s="23">
        <f t="shared" si="23"/>
        <v>0.02136173292068899</v>
      </c>
      <c r="O388" s="47">
        <f t="shared" si="24"/>
        <v>-0.004782241109586342</v>
      </c>
    </row>
    <row r="389" spans="1:15" ht="12" customHeight="1">
      <c r="A389" s="11" t="s">
        <v>174</v>
      </c>
      <c r="B389" s="12" t="s">
        <v>197</v>
      </c>
      <c r="C389" s="8">
        <v>681</v>
      </c>
      <c r="D389" s="32">
        <v>173</v>
      </c>
      <c r="E389" s="13">
        <v>40818.975528775496</v>
      </c>
      <c r="F389" s="13">
        <v>37700</v>
      </c>
      <c r="G389" s="14">
        <v>0.37505032904437396</v>
      </c>
      <c r="H389" s="32">
        <v>161</v>
      </c>
      <c r="I389" s="13">
        <v>43362.170512946905</v>
      </c>
      <c r="J389" s="13">
        <v>41600</v>
      </c>
      <c r="K389" s="14">
        <v>0.35720007756285654</v>
      </c>
      <c r="L389" s="23">
        <f t="shared" si="21"/>
        <v>-0.02367759081411558</v>
      </c>
      <c r="M389" s="23">
        <f t="shared" si="22"/>
        <v>0.02035110094959336</v>
      </c>
      <c r="N389" s="23">
        <f t="shared" si="23"/>
        <v>0.03335765289365078</v>
      </c>
      <c r="O389" s="47">
        <f t="shared" si="24"/>
        <v>-0.005950083827172474</v>
      </c>
    </row>
    <row r="390" spans="1:15" ht="12" customHeight="1">
      <c r="A390" s="11" t="s">
        <v>174</v>
      </c>
      <c r="B390" s="12" t="s">
        <v>223</v>
      </c>
      <c r="C390" s="8">
        <v>682</v>
      </c>
      <c r="D390" s="32">
        <v>982</v>
      </c>
      <c r="E390" s="13">
        <v>35253.19075814373</v>
      </c>
      <c r="F390" s="13">
        <v>33433.333333333336</v>
      </c>
      <c r="G390" s="14">
        <v>0.37609270055493826</v>
      </c>
      <c r="H390" s="32">
        <v>1011</v>
      </c>
      <c r="I390" s="13">
        <v>35009.513954452515</v>
      </c>
      <c r="J390" s="13">
        <v>34200</v>
      </c>
      <c r="K390" s="14">
        <v>0.36969412589189315</v>
      </c>
      <c r="L390" s="23">
        <f t="shared" si="21"/>
        <v>0.009748513743959686</v>
      </c>
      <c r="M390" s="23">
        <f t="shared" si="22"/>
        <v>-0.002309393006671212</v>
      </c>
      <c r="N390" s="23">
        <f t="shared" si="23"/>
        <v>0.0075860419078641605</v>
      </c>
      <c r="O390" s="47">
        <f t="shared" si="24"/>
        <v>-0.002132858221015036</v>
      </c>
    </row>
    <row r="391" spans="1:15" ht="12" customHeight="1">
      <c r="A391" s="11" t="s">
        <v>174</v>
      </c>
      <c r="B391" s="12" t="s">
        <v>229</v>
      </c>
      <c r="C391" s="8">
        <v>683</v>
      </c>
      <c r="D391" s="32">
        <v>87</v>
      </c>
      <c r="E391" s="13">
        <v>28014.16092421839</v>
      </c>
      <c r="F391" s="13">
        <v>27666.666666666668</v>
      </c>
      <c r="G391" s="14">
        <v>0.4757693001270353</v>
      </c>
      <c r="H391" s="32">
        <v>93</v>
      </c>
      <c r="I391" s="13">
        <v>35766.638931558286</v>
      </c>
      <c r="J391" s="13">
        <v>31000</v>
      </c>
      <c r="K391" s="14">
        <v>0.44886771679710485</v>
      </c>
      <c r="L391" s="23">
        <f aca="true" t="shared" si="25" ref="L391:L454">(H391/D391)^(1/3)-1</f>
        <v>0.022479396046704236</v>
      </c>
      <c r="M391" s="23">
        <f aca="true" t="shared" si="26" ref="M391:M454">(I391/E391)^(1/3)-1</f>
        <v>0.08484286537694197</v>
      </c>
      <c r="N391" s="23">
        <f aca="true" t="shared" si="27" ref="N391:N454">(J391/F391)^(1/3)-1</f>
        <v>0.038647751796379914</v>
      </c>
      <c r="O391" s="47">
        <f aca="true" t="shared" si="28" ref="O391:O454">(K391-G391)/3</f>
        <v>-0.008967194443310142</v>
      </c>
    </row>
    <row r="392" spans="1:15" ht="12" customHeight="1">
      <c r="A392" s="11" t="s">
        <v>174</v>
      </c>
      <c r="B392" s="12" t="s">
        <v>230</v>
      </c>
      <c r="C392" s="8">
        <v>684</v>
      </c>
      <c r="D392" s="32">
        <v>63</v>
      </c>
      <c r="E392" s="13">
        <v>29224.7795414462</v>
      </c>
      <c r="F392" s="13">
        <v>26200</v>
      </c>
      <c r="G392" s="14">
        <v>0.32076740245929536</v>
      </c>
      <c r="H392" s="32">
        <v>59</v>
      </c>
      <c r="I392" s="13">
        <v>29368.727882287203</v>
      </c>
      <c r="J392" s="13">
        <v>26800</v>
      </c>
      <c r="K392" s="14">
        <v>0.3262535853946368</v>
      </c>
      <c r="L392" s="23">
        <f t="shared" si="25"/>
        <v>-0.021628437975796055</v>
      </c>
      <c r="M392" s="23">
        <f t="shared" si="26"/>
        <v>0.0016391642726172329</v>
      </c>
      <c r="N392" s="23">
        <f t="shared" si="27"/>
        <v>0.007576046361658317</v>
      </c>
      <c r="O392" s="47">
        <f t="shared" si="28"/>
        <v>0.0018287276451138073</v>
      </c>
    </row>
    <row r="393" spans="1:15" ht="12" customHeight="1">
      <c r="A393" s="11" t="s">
        <v>174</v>
      </c>
      <c r="B393" s="12" t="s">
        <v>232</v>
      </c>
      <c r="C393" s="8">
        <v>687</v>
      </c>
      <c r="D393" s="32">
        <v>139</v>
      </c>
      <c r="E393" s="13">
        <v>35126.79943956922</v>
      </c>
      <c r="F393" s="13">
        <v>32600</v>
      </c>
      <c r="G393" s="14">
        <v>0.35755160678663617</v>
      </c>
      <c r="H393" s="32">
        <v>130</v>
      </c>
      <c r="I393" s="13">
        <v>36227.96280642434</v>
      </c>
      <c r="J393" s="13">
        <v>35366.66666666667</v>
      </c>
      <c r="K393" s="14">
        <v>0.363833139124656</v>
      </c>
      <c r="L393" s="23">
        <f t="shared" si="25"/>
        <v>-0.022066063570220562</v>
      </c>
      <c r="M393" s="23">
        <f t="shared" si="26"/>
        <v>0.010342086124242034</v>
      </c>
      <c r="N393" s="23">
        <f t="shared" si="27"/>
        <v>0.027524477538487302</v>
      </c>
      <c r="O393" s="47">
        <f t="shared" si="28"/>
        <v>0.002093844112673271</v>
      </c>
    </row>
    <row r="394" spans="1:15" ht="12" customHeight="1">
      <c r="A394" s="11" t="s">
        <v>174</v>
      </c>
      <c r="B394" s="12" t="s">
        <v>236</v>
      </c>
      <c r="C394" s="8">
        <v>690</v>
      </c>
      <c r="D394" s="32">
        <v>772</v>
      </c>
      <c r="E394" s="13">
        <v>39760.10830179858</v>
      </c>
      <c r="F394" s="13">
        <v>34200</v>
      </c>
      <c r="G394" s="14">
        <v>0.4038684983741959</v>
      </c>
      <c r="H394" s="32">
        <v>782</v>
      </c>
      <c r="I394" s="13">
        <v>39502.67162420966</v>
      </c>
      <c r="J394" s="13">
        <v>35550</v>
      </c>
      <c r="K394" s="14">
        <v>0.376855360176874</v>
      </c>
      <c r="L394" s="23">
        <f t="shared" si="25"/>
        <v>0.004299279002933254</v>
      </c>
      <c r="M394" s="23">
        <f t="shared" si="26"/>
        <v>-0.002162924166868363</v>
      </c>
      <c r="N394" s="23">
        <f t="shared" si="27"/>
        <v>0.012988464150352819</v>
      </c>
      <c r="O394" s="47">
        <f t="shared" si="28"/>
        <v>-0.00900437939910731</v>
      </c>
    </row>
    <row r="395" spans="1:15" ht="12" customHeight="1">
      <c r="A395" s="11" t="s">
        <v>174</v>
      </c>
      <c r="B395" s="12" t="s">
        <v>238</v>
      </c>
      <c r="C395" s="8">
        <v>691</v>
      </c>
      <c r="D395" s="32">
        <v>321</v>
      </c>
      <c r="E395" s="13">
        <v>35599.77569015731</v>
      </c>
      <c r="F395" s="13">
        <v>33400</v>
      </c>
      <c r="G395" s="14">
        <v>0.35411872338599043</v>
      </c>
      <c r="H395" s="32">
        <v>301</v>
      </c>
      <c r="I395" s="13">
        <v>36026.20530612751</v>
      </c>
      <c r="J395" s="13">
        <v>35000</v>
      </c>
      <c r="K395" s="14">
        <v>0.3600132717560033</v>
      </c>
      <c r="L395" s="23">
        <f t="shared" si="25"/>
        <v>-0.02121533967916589</v>
      </c>
      <c r="M395" s="23">
        <f t="shared" si="26"/>
        <v>0.0039769745309865545</v>
      </c>
      <c r="N395" s="23">
        <f t="shared" si="27"/>
        <v>0.01571966130402247</v>
      </c>
      <c r="O395" s="47">
        <f t="shared" si="28"/>
        <v>0.001964849456670951</v>
      </c>
    </row>
    <row r="396" spans="1:15" ht="12" customHeight="1">
      <c r="A396" s="11" t="s">
        <v>174</v>
      </c>
      <c r="B396" s="12" t="s">
        <v>255</v>
      </c>
      <c r="C396" s="8">
        <v>692</v>
      </c>
      <c r="D396" s="32">
        <v>189</v>
      </c>
      <c r="E396" s="13">
        <v>37750.61177425768</v>
      </c>
      <c r="F396" s="13">
        <v>34800</v>
      </c>
      <c r="G396" s="14">
        <v>0.3457745511792442</v>
      </c>
      <c r="H396" s="32">
        <v>201</v>
      </c>
      <c r="I396" s="13">
        <v>39649.18663196025</v>
      </c>
      <c r="J396" s="13">
        <v>37611.11111111111</v>
      </c>
      <c r="K396" s="14">
        <v>0.334443187580908</v>
      </c>
      <c r="L396" s="23">
        <f t="shared" si="25"/>
        <v>0.02073126578466522</v>
      </c>
      <c r="M396" s="23">
        <f t="shared" si="26"/>
        <v>0.01649074664321537</v>
      </c>
      <c r="N396" s="23">
        <f t="shared" si="27"/>
        <v>0.026232205965211586</v>
      </c>
      <c r="O396" s="47">
        <f t="shared" si="28"/>
        <v>-0.003777121199445399</v>
      </c>
    </row>
    <row r="397" spans="1:15" ht="12" customHeight="1">
      <c r="A397" s="11" t="s">
        <v>174</v>
      </c>
      <c r="B397" s="12" t="s">
        <v>275</v>
      </c>
      <c r="C397" s="8">
        <v>694</v>
      </c>
      <c r="D397" s="32">
        <v>214</v>
      </c>
      <c r="E397" s="13">
        <v>35128.81463033331</v>
      </c>
      <c r="F397" s="13">
        <v>36266.666666666664</v>
      </c>
      <c r="G397" s="14">
        <v>0.3461479720586261</v>
      </c>
      <c r="H397" s="32">
        <v>218</v>
      </c>
      <c r="I397" s="13">
        <v>35041.80412510929</v>
      </c>
      <c r="J397" s="13">
        <v>34400</v>
      </c>
      <c r="K397" s="14">
        <v>0.34685630489553015</v>
      </c>
      <c r="L397" s="23">
        <f t="shared" si="25"/>
        <v>0.006192108250733019</v>
      </c>
      <c r="M397" s="23">
        <f t="shared" si="26"/>
        <v>-0.0008263154135752515</v>
      </c>
      <c r="N397" s="23">
        <f t="shared" si="27"/>
        <v>-0.0174599379613114</v>
      </c>
      <c r="O397" s="47">
        <f t="shared" si="28"/>
        <v>0.00023611094563469326</v>
      </c>
    </row>
    <row r="398" spans="1:15" ht="12" customHeight="1">
      <c r="A398" s="11" t="s">
        <v>174</v>
      </c>
      <c r="B398" s="12" t="s">
        <v>360</v>
      </c>
      <c r="C398" s="8">
        <v>696</v>
      </c>
      <c r="D398" s="32">
        <v>185</v>
      </c>
      <c r="E398" s="13">
        <v>35754.93031493031</v>
      </c>
      <c r="F398" s="13">
        <v>36100</v>
      </c>
      <c r="G398" s="14">
        <v>0.37285229024417876</v>
      </c>
      <c r="H398" s="32">
        <v>185</v>
      </c>
      <c r="I398" s="13">
        <v>36073.85993135991</v>
      </c>
      <c r="J398" s="13">
        <v>35266.666666666664</v>
      </c>
      <c r="K398" s="14">
        <v>0.3720631907746698</v>
      </c>
      <c r="L398" s="23">
        <f t="shared" si="25"/>
        <v>0</v>
      </c>
      <c r="M398" s="23">
        <f t="shared" si="26"/>
        <v>0.002964495748531748</v>
      </c>
      <c r="N398" s="23">
        <f t="shared" si="27"/>
        <v>-0.0077546545100860564</v>
      </c>
      <c r="O398" s="47">
        <f t="shared" si="28"/>
        <v>-0.00026303315650298237</v>
      </c>
    </row>
    <row r="399" spans="1:15" ht="12" customHeight="1">
      <c r="A399" s="11" t="s">
        <v>174</v>
      </c>
      <c r="B399" s="12" t="s">
        <v>367</v>
      </c>
      <c r="C399" s="8">
        <v>697</v>
      </c>
      <c r="D399" s="32">
        <v>1080</v>
      </c>
      <c r="E399" s="13">
        <v>36583.99712526661</v>
      </c>
      <c r="F399" s="13">
        <v>34500</v>
      </c>
      <c r="G399" s="14">
        <v>0.36417224923800995</v>
      </c>
      <c r="H399" s="32">
        <v>1119</v>
      </c>
      <c r="I399" s="13">
        <v>36055.24095028059</v>
      </c>
      <c r="J399" s="13">
        <v>35400</v>
      </c>
      <c r="K399" s="14">
        <v>0.3787388195156652</v>
      </c>
      <c r="L399" s="23">
        <f t="shared" si="25"/>
        <v>0.011894985350702214</v>
      </c>
      <c r="M399" s="23">
        <f t="shared" si="26"/>
        <v>-0.0048411352725300505</v>
      </c>
      <c r="N399" s="23">
        <f t="shared" si="27"/>
        <v>0.00862111496648077</v>
      </c>
      <c r="O399" s="47">
        <f t="shared" si="28"/>
        <v>0.004855523425885078</v>
      </c>
    </row>
    <row r="400" spans="1:15" ht="12" customHeight="1">
      <c r="A400" s="11" t="s">
        <v>174</v>
      </c>
      <c r="B400" s="12" t="s">
        <v>377</v>
      </c>
      <c r="C400" s="8">
        <v>699</v>
      </c>
      <c r="D400" s="32">
        <v>17</v>
      </c>
      <c r="E400" s="13">
        <v>43756.53594771242</v>
      </c>
      <c r="F400" s="13">
        <v>45500</v>
      </c>
      <c r="G400" s="14">
        <v>0.22510088018926175</v>
      </c>
      <c r="H400" s="32">
        <v>21</v>
      </c>
      <c r="I400" s="13">
        <v>36627.956567242276</v>
      </c>
      <c r="J400" s="13">
        <v>39166.666666666664</v>
      </c>
      <c r="K400" s="14">
        <v>0.2931932478274574</v>
      </c>
      <c r="L400" s="23">
        <f t="shared" si="25"/>
        <v>0.07297628793540656</v>
      </c>
      <c r="M400" s="23">
        <f t="shared" si="26"/>
        <v>-0.05755376064331019</v>
      </c>
      <c r="N400" s="23">
        <f t="shared" si="27"/>
        <v>-0.048734517209167105</v>
      </c>
      <c r="O400" s="47">
        <f t="shared" si="28"/>
        <v>0.02269745587939856</v>
      </c>
    </row>
    <row r="401" spans="1:15" ht="12" customHeight="1">
      <c r="A401" s="11" t="s">
        <v>174</v>
      </c>
      <c r="B401" s="12" t="s">
        <v>380</v>
      </c>
      <c r="C401" s="8">
        <v>700</v>
      </c>
      <c r="D401" s="32">
        <v>4411</v>
      </c>
      <c r="E401" s="13">
        <v>36932.26924797503</v>
      </c>
      <c r="F401" s="13">
        <v>35133.333333333336</v>
      </c>
      <c r="G401" s="14">
        <v>0.3754703116205839</v>
      </c>
      <c r="H401" s="32">
        <v>4392</v>
      </c>
      <c r="I401" s="13">
        <v>36976.95226837694</v>
      </c>
      <c r="J401" s="13">
        <v>35600</v>
      </c>
      <c r="K401" s="14">
        <v>0.36822699070584664</v>
      </c>
      <c r="L401" s="23">
        <f t="shared" si="25"/>
        <v>-0.0014378709101577902</v>
      </c>
      <c r="M401" s="23">
        <f t="shared" si="26"/>
        <v>0.0004031254445764354</v>
      </c>
      <c r="N401" s="23">
        <f t="shared" si="27"/>
        <v>0.0044081174312082805</v>
      </c>
      <c r="O401" s="47">
        <f t="shared" si="28"/>
        <v>-0.0024144403049124277</v>
      </c>
    </row>
    <row r="402" spans="1:15" ht="12" customHeight="1">
      <c r="A402" s="11" t="s">
        <v>174</v>
      </c>
      <c r="B402" s="12" t="s">
        <v>425</v>
      </c>
      <c r="C402" s="8">
        <v>701</v>
      </c>
      <c r="D402" s="32">
        <v>279</v>
      </c>
      <c r="E402" s="13">
        <v>37970.49535158856</v>
      </c>
      <c r="F402" s="13">
        <v>33523.80952380952</v>
      </c>
      <c r="G402" s="14">
        <v>0.4026741345016147</v>
      </c>
      <c r="H402" s="32">
        <v>288</v>
      </c>
      <c r="I402" s="13">
        <v>36555.365533707554</v>
      </c>
      <c r="J402" s="13">
        <v>35116.66666666667</v>
      </c>
      <c r="K402" s="14">
        <v>0.3686221785159575</v>
      </c>
      <c r="L402" s="23">
        <f t="shared" si="25"/>
        <v>0.010639096385713032</v>
      </c>
      <c r="M402" s="23">
        <f t="shared" si="26"/>
        <v>-0.01258067484740788</v>
      </c>
      <c r="N402" s="23">
        <f t="shared" si="27"/>
        <v>0.01559364256780027</v>
      </c>
      <c r="O402" s="47">
        <f t="shared" si="28"/>
        <v>-0.011350651995219063</v>
      </c>
    </row>
    <row r="403" spans="1:15" ht="12" customHeight="1">
      <c r="A403" s="11" t="s">
        <v>174</v>
      </c>
      <c r="B403" s="12" t="s">
        <v>429</v>
      </c>
      <c r="C403" s="8">
        <v>702</v>
      </c>
      <c r="D403" s="32">
        <v>118</v>
      </c>
      <c r="E403" s="13">
        <v>36208.9299465526</v>
      </c>
      <c r="F403" s="13">
        <v>33233.333333333336</v>
      </c>
      <c r="G403" s="14">
        <v>0.4083987060607846</v>
      </c>
      <c r="H403" s="32">
        <v>123</v>
      </c>
      <c r="I403" s="13">
        <v>38053.46229983585</v>
      </c>
      <c r="J403" s="13">
        <v>37066.666666666664</v>
      </c>
      <c r="K403" s="14">
        <v>0.386474486747813</v>
      </c>
      <c r="L403" s="23">
        <f t="shared" si="25"/>
        <v>0.013929365665401816</v>
      </c>
      <c r="M403" s="23">
        <f t="shared" si="26"/>
        <v>0.016700012430764133</v>
      </c>
      <c r="N403" s="23">
        <f t="shared" si="27"/>
        <v>0.03705839065700123</v>
      </c>
      <c r="O403" s="47">
        <f t="shared" si="28"/>
        <v>-0.007308073104323872</v>
      </c>
    </row>
    <row r="404" spans="1:15" ht="12" customHeight="1">
      <c r="A404" s="11" t="s">
        <v>174</v>
      </c>
      <c r="B404" s="12" t="s">
        <v>436</v>
      </c>
      <c r="C404" s="8">
        <v>703</v>
      </c>
      <c r="D404" s="32">
        <v>1311</v>
      </c>
      <c r="E404" s="13">
        <v>37320.43184873033</v>
      </c>
      <c r="F404" s="13">
        <v>35900</v>
      </c>
      <c r="G404" s="14">
        <v>0.3436687239000384</v>
      </c>
      <c r="H404" s="32">
        <v>1311</v>
      </c>
      <c r="I404" s="13">
        <v>36658.818475114305</v>
      </c>
      <c r="J404" s="13">
        <v>35133.333333333336</v>
      </c>
      <c r="K404" s="14">
        <v>0.3628955677409455</v>
      </c>
      <c r="L404" s="23">
        <f t="shared" si="25"/>
        <v>0</v>
      </c>
      <c r="M404" s="23">
        <f t="shared" si="26"/>
        <v>-0.005944572291881611</v>
      </c>
      <c r="N404" s="23">
        <f t="shared" si="27"/>
        <v>-0.007169822650653246</v>
      </c>
      <c r="O404" s="47">
        <f t="shared" si="28"/>
        <v>0.006408947946969039</v>
      </c>
    </row>
    <row r="405" spans="1:15" ht="12" customHeight="1">
      <c r="A405" s="11" t="s">
        <v>174</v>
      </c>
      <c r="B405" s="12" t="s">
        <v>443</v>
      </c>
      <c r="C405" s="8">
        <v>704</v>
      </c>
      <c r="D405" s="32">
        <v>147</v>
      </c>
      <c r="E405" s="13">
        <v>32160.434992067643</v>
      </c>
      <c r="F405" s="13">
        <v>30133.333333333332</v>
      </c>
      <c r="G405" s="14">
        <v>0.3929557699077567</v>
      </c>
      <c r="H405" s="32">
        <v>146</v>
      </c>
      <c r="I405" s="13">
        <v>32993.3746048472</v>
      </c>
      <c r="J405" s="13">
        <v>31685.714285714283</v>
      </c>
      <c r="K405" s="14">
        <v>0.39837370570936176</v>
      </c>
      <c r="L405" s="23">
        <f t="shared" si="25"/>
        <v>-0.0022727351078772884</v>
      </c>
      <c r="M405" s="23">
        <f t="shared" si="26"/>
        <v>0.0085596936818233</v>
      </c>
      <c r="N405" s="23">
        <f t="shared" si="27"/>
        <v>0.016885626452637803</v>
      </c>
      <c r="O405" s="47">
        <f t="shared" si="28"/>
        <v>0.001805978600535015</v>
      </c>
    </row>
    <row r="406" spans="1:15" ht="12" customHeight="1">
      <c r="A406" s="11" t="s">
        <v>174</v>
      </c>
      <c r="B406" s="12" t="s">
        <v>464</v>
      </c>
      <c r="C406" s="8">
        <v>706</v>
      </c>
      <c r="D406" s="32">
        <v>320</v>
      </c>
      <c r="E406" s="13">
        <v>36116.32434284161</v>
      </c>
      <c r="F406" s="13">
        <v>35071.42857142857</v>
      </c>
      <c r="G406" s="14">
        <v>0.36156245535737497</v>
      </c>
      <c r="H406" s="32">
        <v>353</v>
      </c>
      <c r="I406" s="13">
        <v>36222.88078750543</v>
      </c>
      <c r="J406" s="13">
        <v>35500</v>
      </c>
      <c r="K406" s="14">
        <v>0.3654931992136415</v>
      </c>
      <c r="L406" s="23">
        <f t="shared" si="25"/>
        <v>0.03325672920388967</v>
      </c>
      <c r="M406" s="23">
        <f t="shared" si="26"/>
        <v>0.0009824903692734477</v>
      </c>
      <c r="N406" s="23">
        <f t="shared" si="27"/>
        <v>0.0040568395526940915</v>
      </c>
      <c r="O406" s="47">
        <f t="shared" si="28"/>
        <v>0.0013102479520888388</v>
      </c>
    </row>
    <row r="407" spans="1:15" ht="12" customHeight="1">
      <c r="A407" s="11" t="s">
        <v>174</v>
      </c>
      <c r="B407" s="12" t="s">
        <v>466</v>
      </c>
      <c r="C407" s="8">
        <v>707</v>
      </c>
      <c r="D407" s="32">
        <v>89</v>
      </c>
      <c r="E407" s="13">
        <v>34946.97847928185</v>
      </c>
      <c r="F407" s="13">
        <v>34500</v>
      </c>
      <c r="G407" s="14">
        <v>0.3159203114709685</v>
      </c>
      <c r="H407" s="32">
        <v>83</v>
      </c>
      <c r="I407" s="13">
        <v>34836.45375151399</v>
      </c>
      <c r="J407" s="13">
        <v>36600</v>
      </c>
      <c r="K407" s="14">
        <v>0.3285006174468003</v>
      </c>
      <c r="L407" s="23">
        <f t="shared" si="25"/>
        <v>-0.022996704611701446</v>
      </c>
      <c r="M407" s="23">
        <f t="shared" si="26"/>
        <v>-0.0010553268064530386</v>
      </c>
      <c r="N407" s="23">
        <f t="shared" si="27"/>
        <v>0.019891557488704636</v>
      </c>
      <c r="O407" s="47">
        <f t="shared" si="28"/>
        <v>0.004193435325277273</v>
      </c>
    </row>
    <row r="408" spans="1:15" ht="12" customHeight="1">
      <c r="A408" s="11" t="s">
        <v>174</v>
      </c>
      <c r="B408" s="12" t="s">
        <v>471</v>
      </c>
      <c r="C408" s="8">
        <v>708</v>
      </c>
      <c r="D408" s="32">
        <v>25</v>
      </c>
      <c r="E408" s="13">
        <v>24723.625356125358</v>
      </c>
      <c r="F408" s="13">
        <v>21500</v>
      </c>
      <c r="G408" s="14">
        <v>0.36968491042139073</v>
      </c>
      <c r="H408" s="32">
        <v>25</v>
      </c>
      <c r="I408" s="13">
        <v>23106.3547008547</v>
      </c>
      <c r="J408" s="13">
        <v>20600</v>
      </c>
      <c r="K408" s="14">
        <v>0.43583422401836774</v>
      </c>
      <c r="L408" s="23">
        <f t="shared" si="25"/>
        <v>0</v>
      </c>
      <c r="M408" s="23">
        <f t="shared" si="26"/>
        <v>-0.022298171782398346</v>
      </c>
      <c r="N408" s="23">
        <f t="shared" si="27"/>
        <v>-0.014152846482823112</v>
      </c>
      <c r="O408" s="47">
        <f t="shared" si="28"/>
        <v>0.022049771198992336</v>
      </c>
    </row>
    <row r="409" spans="1:15" ht="12" customHeight="1">
      <c r="A409" s="11" t="s">
        <v>174</v>
      </c>
      <c r="B409" s="12" t="s">
        <v>482</v>
      </c>
      <c r="C409" s="8">
        <v>709</v>
      </c>
      <c r="D409" s="32">
        <v>37</v>
      </c>
      <c r="E409" s="13">
        <v>29784.502359502363</v>
      </c>
      <c r="F409" s="13">
        <v>27400</v>
      </c>
      <c r="G409" s="14">
        <v>0.3174793632950269</v>
      </c>
      <c r="H409" s="32">
        <v>38</v>
      </c>
      <c r="I409" s="13">
        <v>27773.55059657691</v>
      </c>
      <c r="J409" s="13">
        <v>27592.59259259259</v>
      </c>
      <c r="K409" s="14">
        <v>0.2631534763907257</v>
      </c>
      <c r="L409" s="23">
        <f t="shared" si="25"/>
        <v>0.008929043886532817</v>
      </c>
      <c r="M409" s="23">
        <f t="shared" si="26"/>
        <v>-0.023031970806992375</v>
      </c>
      <c r="N409" s="23">
        <f t="shared" si="27"/>
        <v>0.0023375073808955538</v>
      </c>
      <c r="O409" s="47">
        <f t="shared" si="28"/>
        <v>-0.018108628968100393</v>
      </c>
    </row>
    <row r="410" spans="1:15" ht="12" customHeight="1">
      <c r="A410" s="11" t="s">
        <v>174</v>
      </c>
      <c r="B410" s="12" t="s">
        <v>489</v>
      </c>
      <c r="C410" s="8">
        <v>710</v>
      </c>
      <c r="D410" s="32">
        <v>68</v>
      </c>
      <c r="E410" s="13">
        <v>31546.848739495803</v>
      </c>
      <c r="F410" s="13">
        <v>31242.06349206349</v>
      </c>
      <c r="G410" s="14">
        <v>0.33242857576248624</v>
      </c>
      <c r="H410" s="32">
        <v>69</v>
      </c>
      <c r="I410" s="13">
        <v>34551.544168392</v>
      </c>
      <c r="J410" s="13">
        <v>35400</v>
      </c>
      <c r="K410" s="14">
        <v>0.2906263205722354</v>
      </c>
      <c r="L410" s="23">
        <f t="shared" si="25"/>
        <v>0.004878125977779479</v>
      </c>
      <c r="M410" s="23">
        <f t="shared" si="26"/>
        <v>0.03079070258071992</v>
      </c>
      <c r="N410" s="23">
        <f t="shared" si="27"/>
        <v>0.04252829397094304</v>
      </c>
      <c r="O410" s="47">
        <f t="shared" si="28"/>
        <v>-0.013934085063416942</v>
      </c>
    </row>
    <row r="411" spans="1:15" ht="12" customHeight="1">
      <c r="A411" s="11" t="s">
        <v>174</v>
      </c>
      <c r="B411" s="12" t="s">
        <v>490</v>
      </c>
      <c r="C411" s="8">
        <v>711</v>
      </c>
      <c r="D411" s="32">
        <v>155</v>
      </c>
      <c r="E411" s="13">
        <v>39366.5107920753</v>
      </c>
      <c r="F411" s="13">
        <v>32933.333333333336</v>
      </c>
      <c r="G411" s="14">
        <v>0.3826941286506737</v>
      </c>
      <c r="H411" s="32">
        <v>154</v>
      </c>
      <c r="I411" s="13">
        <v>39339.14502373149</v>
      </c>
      <c r="J411" s="13">
        <v>36730.95238095238</v>
      </c>
      <c r="K411" s="14">
        <v>0.37135407976181345</v>
      </c>
      <c r="L411" s="23">
        <f t="shared" si="25"/>
        <v>-0.0021551790945484317</v>
      </c>
      <c r="M411" s="23">
        <f t="shared" si="26"/>
        <v>-0.00023177155217979362</v>
      </c>
      <c r="N411" s="23">
        <f t="shared" si="27"/>
        <v>0.037047939857476564</v>
      </c>
      <c r="O411" s="47">
        <f t="shared" si="28"/>
        <v>-0.0037800162962867514</v>
      </c>
    </row>
    <row r="412" spans="1:15" ht="12" customHeight="1">
      <c r="A412" s="11" t="s">
        <v>174</v>
      </c>
      <c r="B412" s="12" t="s">
        <v>491</v>
      </c>
      <c r="C412" s="8">
        <v>712</v>
      </c>
      <c r="D412" s="32">
        <v>68</v>
      </c>
      <c r="E412" s="13">
        <v>34483.548118977684</v>
      </c>
      <c r="F412" s="13">
        <v>30783.333333333336</v>
      </c>
      <c r="G412" s="14">
        <v>0.36276489299174325</v>
      </c>
      <c r="H412" s="32">
        <v>70</v>
      </c>
      <c r="I412" s="13">
        <v>34579.85400772995</v>
      </c>
      <c r="J412" s="13">
        <v>33530.769230769234</v>
      </c>
      <c r="K412" s="14">
        <v>0.36118893246148603</v>
      </c>
      <c r="L412" s="23">
        <f t="shared" si="25"/>
        <v>0.00970934508224186</v>
      </c>
      <c r="M412" s="23">
        <f t="shared" si="26"/>
        <v>0.0009300703114512032</v>
      </c>
      <c r="N412" s="23">
        <f t="shared" si="27"/>
        <v>0.028906609882939804</v>
      </c>
      <c r="O412" s="47">
        <f t="shared" si="28"/>
        <v>-0.0005253201767524048</v>
      </c>
    </row>
    <row r="413" spans="1:15" ht="12" customHeight="1">
      <c r="A413" s="11" t="s">
        <v>174</v>
      </c>
      <c r="B413" s="12" t="s">
        <v>498</v>
      </c>
      <c r="C413" s="8">
        <v>713</v>
      </c>
      <c r="D413" s="32">
        <v>2033</v>
      </c>
      <c r="E413" s="13">
        <v>37684.26680571454</v>
      </c>
      <c r="F413" s="13">
        <v>34800</v>
      </c>
      <c r="G413" s="14">
        <v>0.39330088018730375</v>
      </c>
      <c r="H413" s="32">
        <v>2070</v>
      </c>
      <c r="I413" s="13">
        <v>35347.05627856149</v>
      </c>
      <c r="J413" s="13">
        <v>33950</v>
      </c>
      <c r="K413" s="14">
        <v>0.38243896706420477</v>
      </c>
      <c r="L413" s="23">
        <f t="shared" si="25"/>
        <v>0.006030132699278434</v>
      </c>
      <c r="M413" s="23">
        <f t="shared" si="26"/>
        <v>-0.02111638201948307</v>
      </c>
      <c r="N413" s="23">
        <f t="shared" si="27"/>
        <v>-0.00820896516843328</v>
      </c>
      <c r="O413" s="47">
        <f t="shared" si="28"/>
        <v>-0.0036206377076996588</v>
      </c>
    </row>
    <row r="414" spans="1:15" ht="12" customHeight="1">
      <c r="A414" s="11" t="s">
        <v>174</v>
      </c>
      <c r="B414" s="12" t="s">
        <v>435</v>
      </c>
      <c r="C414" s="8">
        <v>715</v>
      </c>
      <c r="D414" s="32">
        <v>23</v>
      </c>
      <c r="E414" s="13">
        <v>29965.700483091783</v>
      </c>
      <c r="F414" s="13">
        <v>30466.666666666668</v>
      </c>
      <c r="G414" s="14">
        <v>0.3255293631940739</v>
      </c>
      <c r="H414" s="32">
        <v>23</v>
      </c>
      <c r="I414" s="13">
        <v>26253.18610536002</v>
      </c>
      <c r="J414" s="13">
        <v>29133.333333333332</v>
      </c>
      <c r="K414" s="14">
        <v>0.30332924187786164</v>
      </c>
      <c r="L414" s="23">
        <f t="shared" si="25"/>
        <v>0</v>
      </c>
      <c r="M414" s="23">
        <f t="shared" si="26"/>
        <v>-0.04313090566151212</v>
      </c>
      <c r="N414" s="23">
        <f t="shared" si="27"/>
        <v>-0.014806028614554823</v>
      </c>
      <c r="O414" s="47">
        <f t="shared" si="28"/>
        <v>-0.007400040438737414</v>
      </c>
    </row>
    <row r="415" spans="1:15" ht="12" customHeight="1">
      <c r="A415" s="11" t="s">
        <v>174</v>
      </c>
      <c r="B415" s="12" t="s">
        <v>243</v>
      </c>
      <c r="C415" s="8">
        <v>721</v>
      </c>
      <c r="D415" s="32">
        <v>241</v>
      </c>
      <c r="E415" s="13">
        <v>36771.451539086396</v>
      </c>
      <c r="F415" s="13">
        <v>36100</v>
      </c>
      <c r="G415" s="14">
        <v>0.3937162186686333</v>
      </c>
      <c r="H415" s="32">
        <v>266</v>
      </c>
      <c r="I415" s="13">
        <v>39871.268888797094</v>
      </c>
      <c r="J415" s="13">
        <v>37061.53846153846</v>
      </c>
      <c r="K415" s="14">
        <v>0.3706083390233915</v>
      </c>
      <c r="L415" s="23">
        <f t="shared" si="25"/>
        <v>0.03344697415374598</v>
      </c>
      <c r="M415" s="23">
        <f t="shared" si="26"/>
        <v>0.027345274830248956</v>
      </c>
      <c r="N415" s="23">
        <f t="shared" si="27"/>
        <v>0.00880079035296899</v>
      </c>
      <c r="O415" s="47">
        <f t="shared" si="28"/>
        <v>-0.007702626548413934</v>
      </c>
    </row>
    <row r="416" spans="1:15" ht="12" customHeight="1">
      <c r="A416" s="11" t="s">
        <v>174</v>
      </c>
      <c r="B416" s="12" t="s">
        <v>342</v>
      </c>
      <c r="C416" s="8">
        <v>722</v>
      </c>
      <c r="D416" s="32">
        <v>385</v>
      </c>
      <c r="E416" s="13">
        <v>37217.88448912167</v>
      </c>
      <c r="F416" s="13">
        <v>37866.666666666664</v>
      </c>
      <c r="G416" s="14">
        <v>0.36177683883412365</v>
      </c>
      <c r="H416" s="32">
        <v>394</v>
      </c>
      <c r="I416" s="13">
        <v>37739.41837747107</v>
      </c>
      <c r="J416" s="13">
        <v>37350</v>
      </c>
      <c r="K416" s="14">
        <v>0.37812493593684565</v>
      </c>
      <c r="L416" s="23">
        <f t="shared" si="25"/>
        <v>0.007732265759698098</v>
      </c>
      <c r="M416" s="23">
        <f t="shared" si="26"/>
        <v>0.004649347141725491</v>
      </c>
      <c r="N416" s="23">
        <f t="shared" si="27"/>
        <v>-0.0045689657204135425</v>
      </c>
      <c r="O416" s="47">
        <f t="shared" si="28"/>
        <v>0.005449365700907334</v>
      </c>
    </row>
    <row r="417" spans="1:15" ht="12" customHeight="1">
      <c r="A417" s="11" t="s">
        <v>174</v>
      </c>
      <c r="B417" s="12" t="s">
        <v>341</v>
      </c>
      <c r="C417" s="8">
        <v>723</v>
      </c>
      <c r="D417" s="32">
        <v>1982</v>
      </c>
      <c r="E417" s="13">
        <v>46185.00323691617</v>
      </c>
      <c r="F417" s="13">
        <v>39500</v>
      </c>
      <c r="G417" s="14">
        <v>0.43911418624994414</v>
      </c>
      <c r="H417" s="32">
        <v>2096</v>
      </c>
      <c r="I417" s="13">
        <v>44755.04554323953</v>
      </c>
      <c r="J417" s="13">
        <v>40400</v>
      </c>
      <c r="K417" s="14">
        <v>0.42243225402508394</v>
      </c>
      <c r="L417" s="23">
        <f t="shared" si="25"/>
        <v>0.01881627993651036</v>
      </c>
      <c r="M417" s="23">
        <f t="shared" si="26"/>
        <v>-0.010428888800967262</v>
      </c>
      <c r="N417" s="23">
        <f t="shared" si="27"/>
        <v>0.007537972901587198</v>
      </c>
      <c r="O417" s="47">
        <f t="shared" si="28"/>
        <v>-0.0055606440749533985</v>
      </c>
    </row>
    <row r="418" spans="1:15" ht="12" customHeight="1">
      <c r="A418" s="11" t="s">
        <v>174</v>
      </c>
      <c r="B418" s="12" t="s">
        <v>403</v>
      </c>
      <c r="C418" s="8">
        <v>724</v>
      </c>
      <c r="D418" s="32">
        <v>389</v>
      </c>
      <c r="E418" s="13">
        <v>40741.001793936106</v>
      </c>
      <c r="F418" s="13">
        <v>37952.380952380954</v>
      </c>
      <c r="G418" s="14">
        <v>0.3933898449670073</v>
      </c>
      <c r="H418" s="32">
        <v>420</v>
      </c>
      <c r="I418" s="13">
        <v>41806.00506850664</v>
      </c>
      <c r="J418" s="13">
        <v>38683.33333333333</v>
      </c>
      <c r="K418" s="14">
        <v>0.41088034926633177</v>
      </c>
      <c r="L418" s="23">
        <f t="shared" si="25"/>
        <v>0.025887873702627573</v>
      </c>
      <c r="M418" s="23">
        <f t="shared" si="26"/>
        <v>0.008638764176557068</v>
      </c>
      <c r="N418" s="23">
        <f t="shared" si="27"/>
        <v>0.006379128182709248</v>
      </c>
      <c r="O418" s="47">
        <f t="shared" si="28"/>
        <v>0.005830168099774824</v>
      </c>
    </row>
    <row r="419" spans="1:15" ht="12" customHeight="1">
      <c r="A419" s="11" t="s">
        <v>174</v>
      </c>
      <c r="B419" s="12" t="s">
        <v>431</v>
      </c>
      <c r="C419" s="8">
        <v>725</v>
      </c>
      <c r="D419" s="32">
        <v>486</v>
      </c>
      <c r="E419" s="13">
        <v>41532.75306299322</v>
      </c>
      <c r="F419" s="13">
        <v>39800</v>
      </c>
      <c r="G419" s="14">
        <v>0.3870285216307316</v>
      </c>
      <c r="H419" s="32">
        <v>504</v>
      </c>
      <c r="I419" s="13">
        <v>43300.73045765926</v>
      </c>
      <c r="J419" s="13">
        <v>41300</v>
      </c>
      <c r="K419" s="14">
        <v>0.3995033235269876</v>
      </c>
      <c r="L419" s="23">
        <f t="shared" si="25"/>
        <v>0.012196323958554078</v>
      </c>
      <c r="M419" s="23">
        <f t="shared" si="26"/>
        <v>0.013992713645063937</v>
      </c>
      <c r="N419" s="23">
        <f t="shared" si="27"/>
        <v>0.01240821350293908</v>
      </c>
      <c r="O419" s="47">
        <f t="shared" si="28"/>
        <v>0.004158267298751998</v>
      </c>
    </row>
    <row r="420" spans="1:15" ht="12" customHeight="1">
      <c r="A420" s="11" t="s">
        <v>174</v>
      </c>
      <c r="B420" s="12" t="s">
        <v>179</v>
      </c>
      <c r="C420" s="8">
        <v>731</v>
      </c>
      <c r="D420" s="32">
        <v>1001</v>
      </c>
      <c r="E420" s="13">
        <v>38929.92053279071</v>
      </c>
      <c r="F420" s="13">
        <v>38900</v>
      </c>
      <c r="G420" s="14">
        <v>0.3526787495336225</v>
      </c>
      <c r="H420" s="32">
        <v>1045</v>
      </c>
      <c r="I420" s="13">
        <v>41113.33788018691</v>
      </c>
      <c r="J420" s="13">
        <v>39600</v>
      </c>
      <c r="K420" s="14">
        <v>0.3583001245162979</v>
      </c>
      <c r="L420" s="23">
        <f t="shared" si="25"/>
        <v>0.014442426808331632</v>
      </c>
      <c r="M420" s="23">
        <f t="shared" si="26"/>
        <v>0.018356266215979966</v>
      </c>
      <c r="N420" s="23">
        <f t="shared" si="27"/>
        <v>0.005962662199252788</v>
      </c>
      <c r="O420" s="47">
        <f t="shared" si="28"/>
        <v>0.0018737916608917993</v>
      </c>
    </row>
    <row r="421" spans="1:15" ht="12" customHeight="1">
      <c r="A421" s="11" t="s">
        <v>174</v>
      </c>
      <c r="B421" s="12" t="s">
        <v>194</v>
      </c>
      <c r="C421" s="8">
        <v>732</v>
      </c>
      <c r="D421" s="32">
        <v>746</v>
      </c>
      <c r="E421" s="13">
        <v>51083.52399381395</v>
      </c>
      <c r="F421" s="13">
        <v>43288.88888888889</v>
      </c>
      <c r="G421" s="14">
        <v>0.4561900588514063</v>
      </c>
      <c r="H421" s="32">
        <v>809</v>
      </c>
      <c r="I421" s="13">
        <v>55253.702040856406</v>
      </c>
      <c r="J421" s="13">
        <v>46800</v>
      </c>
      <c r="K421" s="14">
        <v>0.45081822811837013</v>
      </c>
      <c r="L421" s="23">
        <f t="shared" si="25"/>
        <v>0.027392910862279463</v>
      </c>
      <c r="M421" s="23">
        <f t="shared" si="26"/>
        <v>0.02650289216901558</v>
      </c>
      <c r="N421" s="23">
        <f t="shared" si="27"/>
        <v>0.026336572333095942</v>
      </c>
      <c r="O421" s="47">
        <f t="shared" si="28"/>
        <v>-0.0017906102443453846</v>
      </c>
    </row>
    <row r="422" spans="1:15" ht="12" customHeight="1">
      <c r="A422" s="11" t="s">
        <v>174</v>
      </c>
      <c r="B422" s="12" t="s">
        <v>214</v>
      </c>
      <c r="C422" s="8">
        <v>733</v>
      </c>
      <c r="D422" s="32">
        <v>2407</v>
      </c>
      <c r="E422" s="13">
        <v>38945.31144573021</v>
      </c>
      <c r="F422" s="13">
        <v>39055.555555555555</v>
      </c>
      <c r="G422" s="14">
        <v>0.37044777479509455</v>
      </c>
      <c r="H422" s="32">
        <v>2503</v>
      </c>
      <c r="I422" s="13">
        <v>39736.413231590304</v>
      </c>
      <c r="J422" s="13">
        <v>39300</v>
      </c>
      <c r="K422" s="14">
        <v>0.3775070621634294</v>
      </c>
      <c r="L422" s="23">
        <f t="shared" si="25"/>
        <v>0.013121627354800713</v>
      </c>
      <c r="M422" s="23">
        <f t="shared" si="26"/>
        <v>0.00672571195352889</v>
      </c>
      <c r="N422" s="23">
        <f t="shared" si="27"/>
        <v>0.0020819592606540205</v>
      </c>
      <c r="O422" s="47">
        <f t="shared" si="28"/>
        <v>0.0023530957894449442</v>
      </c>
    </row>
    <row r="423" spans="1:15" ht="12" customHeight="1">
      <c r="A423" s="11" t="s">
        <v>174</v>
      </c>
      <c r="B423" s="12" t="s">
        <v>226</v>
      </c>
      <c r="C423" s="8">
        <v>734</v>
      </c>
      <c r="D423" s="32">
        <v>252</v>
      </c>
      <c r="E423" s="13">
        <v>45578.77028541711</v>
      </c>
      <c r="F423" s="13">
        <v>40600</v>
      </c>
      <c r="G423" s="14">
        <v>0.34341168394180005</v>
      </c>
      <c r="H423" s="32">
        <v>252</v>
      </c>
      <c r="I423" s="13">
        <v>47157.557185979815</v>
      </c>
      <c r="J423" s="13">
        <v>43761.90476190476</v>
      </c>
      <c r="K423" s="14">
        <v>0.335238599094125</v>
      </c>
      <c r="L423" s="23">
        <f t="shared" si="25"/>
        <v>0</v>
      </c>
      <c r="M423" s="23">
        <f t="shared" si="26"/>
        <v>0.011415408024169515</v>
      </c>
      <c r="N423" s="23">
        <f t="shared" si="27"/>
        <v>0.025313622890303034</v>
      </c>
      <c r="O423" s="47">
        <f t="shared" si="28"/>
        <v>-0.0027243616158916795</v>
      </c>
    </row>
    <row r="424" spans="1:15" ht="12" customHeight="1">
      <c r="A424" s="11" t="s">
        <v>174</v>
      </c>
      <c r="B424" s="12" t="s">
        <v>249</v>
      </c>
      <c r="C424" s="8">
        <v>735</v>
      </c>
      <c r="D424" s="32">
        <v>193</v>
      </c>
      <c r="E424" s="13">
        <v>34828.9638182773</v>
      </c>
      <c r="F424" s="13">
        <v>31900</v>
      </c>
      <c r="G424" s="14">
        <v>0.3624990013882116</v>
      </c>
      <c r="H424" s="32">
        <v>193</v>
      </c>
      <c r="I424" s="13">
        <v>36023.09840658286</v>
      </c>
      <c r="J424" s="13">
        <v>34095.23809523809</v>
      </c>
      <c r="K424" s="14">
        <v>0.3375326917059497</v>
      </c>
      <c r="L424" s="23">
        <f t="shared" si="25"/>
        <v>0</v>
      </c>
      <c r="M424" s="23">
        <f t="shared" si="26"/>
        <v>0.011300379266821814</v>
      </c>
      <c r="N424" s="23">
        <f t="shared" si="27"/>
        <v>0.022431799016747966</v>
      </c>
      <c r="O424" s="47">
        <f t="shared" si="28"/>
        <v>-0.008322103227420644</v>
      </c>
    </row>
    <row r="425" spans="1:15" ht="12" customHeight="1">
      <c r="A425" s="11" t="s">
        <v>174</v>
      </c>
      <c r="B425" s="12" t="s">
        <v>287</v>
      </c>
      <c r="C425" s="8">
        <v>736</v>
      </c>
      <c r="D425" s="32">
        <v>242</v>
      </c>
      <c r="E425" s="13">
        <v>40887.659352432085</v>
      </c>
      <c r="F425" s="13">
        <v>40580.357142857145</v>
      </c>
      <c r="G425" s="14">
        <v>0.3502459965786161</v>
      </c>
      <c r="H425" s="32">
        <v>260</v>
      </c>
      <c r="I425" s="13">
        <v>38735.26786950117</v>
      </c>
      <c r="J425" s="13">
        <v>40694.44444444444</v>
      </c>
      <c r="K425" s="14">
        <v>0.34086592566186696</v>
      </c>
      <c r="L425" s="23">
        <f t="shared" si="25"/>
        <v>0.024202883031432476</v>
      </c>
      <c r="M425" s="23">
        <f t="shared" si="26"/>
        <v>-0.01786443497536394</v>
      </c>
      <c r="N425" s="23">
        <f t="shared" si="27"/>
        <v>0.0009362539051724905</v>
      </c>
      <c r="O425" s="47">
        <f t="shared" si="28"/>
        <v>-0.0031266903055830464</v>
      </c>
    </row>
    <row r="426" spans="1:15" ht="12" customHeight="1">
      <c r="A426" s="11" t="s">
        <v>174</v>
      </c>
      <c r="B426" s="12" t="s">
        <v>297</v>
      </c>
      <c r="C426" s="8">
        <v>737</v>
      </c>
      <c r="D426" s="32">
        <v>161</v>
      </c>
      <c r="E426" s="13">
        <v>38221.62404538181</v>
      </c>
      <c r="F426" s="13">
        <v>34900</v>
      </c>
      <c r="G426" s="14">
        <v>0.3413724663073477</v>
      </c>
      <c r="H426" s="32">
        <v>154</v>
      </c>
      <c r="I426" s="13">
        <v>42323.65650222793</v>
      </c>
      <c r="J426" s="13">
        <v>39950</v>
      </c>
      <c r="K426" s="14">
        <v>0.34944456720306016</v>
      </c>
      <c r="L426" s="23">
        <f t="shared" si="25"/>
        <v>-0.014708018867451211</v>
      </c>
      <c r="M426" s="23">
        <f t="shared" si="26"/>
        <v>0.034565555083113875</v>
      </c>
      <c r="N426" s="23">
        <f t="shared" si="27"/>
        <v>0.046077318322534255</v>
      </c>
      <c r="O426" s="47">
        <f t="shared" si="28"/>
        <v>0.002690700298570825</v>
      </c>
    </row>
    <row r="427" spans="1:15" ht="12" customHeight="1">
      <c r="A427" s="11" t="s">
        <v>174</v>
      </c>
      <c r="B427" s="12" t="s">
        <v>318</v>
      </c>
      <c r="C427" s="8">
        <v>738</v>
      </c>
      <c r="D427" s="32">
        <v>359</v>
      </c>
      <c r="E427" s="13">
        <v>42319.31727695545</v>
      </c>
      <c r="F427" s="13">
        <v>39500</v>
      </c>
      <c r="G427" s="14">
        <v>0.406892119462575</v>
      </c>
      <c r="H427" s="32">
        <v>374</v>
      </c>
      <c r="I427" s="13">
        <v>43845.98183509843</v>
      </c>
      <c r="J427" s="13">
        <v>41567.46031746031</v>
      </c>
      <c r="K427" s="14">
        <v>0.4118836664482295</v>
      </c>
      <c r="L427" s="23">
        <f t="shared" si="25"/>
        <v>0.013737980234782565</v>
      </c>
      <c r="M427" s="23">
        <f t="shared" si="26"/>
        <v>0.011883192486199734</v>
      </c>
      <c r="N427" s="23">
        <f t="shared" si="27"/>
        <v>0.017151081205381447</v>
      </c>
      <c r="O427" s="47">
        <f t="shared" si="28"/>
        <v>0.0016638489952181719</v>
      </c>
    </row>
    <row r="428" spans="1:15" ht="12" customHeight="1">
      <c r="A428" s="11" t="s">
        <v>174</v>
      </c>
      <c r="B428" s="12" t="s">
        <v>313</v>
      </c>
      <c r="C428" s="8">
        <v>739</v>
      </c>
      <c r="D428" s="32">
        <v>2138</v>
      </c>
      <c r="E428" s="13">
        <v>47350.365203444795</v>
      </c>
      <c r="F428" s="13">
        <v>44400</v>
      </c>
      <c r="G428" s="14">
        <v>0.37112702855011714</v>
      </c>
      <c r="H428" s="32">
        <v>2212</v>
      </c>
      <c r="I428" s="13">
        <v>48309.91747756379</v>
      </c>
      <c r="J428" s="13">
        <v>44883.33333333333</v>
      </c>
      <c r="K428" s="14">
        <v>0.39107312726408483</v>
      </c>
      <c r="L428" s="23">
        <f t="shared" si="25"/>
        <v>0.011406655730416437</v>
      </c>
      <c r="M428" s="23">
        <f t="shared" si="26"/>
        <v>0.00670985687193193</v>
      </c>
      <c r="N428" s="23">
        <f t="shared" si="27"/>
        <v>0.0036155407395108696</v>
      </c>
      <c r="O428" s="47">
        <f t="shared" si="28"/>
        <v>0.006648699571322562</v>
      </c>
    </row>
    <row r="429" spans="1:15" ht="12" customHeight="1">
      <c r="A429" s="11" t="s">
        <v>174</v>
      </c>
      <c r="B429" s="12" t="s">
        <v>355</v>
      </c>
      <c r="C429" s="8">
        <v>740</v>
      </c>
      <c r="D429" s="32">
        <v>316</v>
      </c>
      <c r="E429" s="13">
        <v>48729.63381470418</v>
      </c>
      <c r="F429" s="13">
        <v>38400</v>
      </c>
      <c r="G429" s="14">
        <v>0.45597534863428985</v>
      </c>
      <c r="H429" s="32">
        <v>318</v>
      </c>
      <c r="I429" s="13">
        <v>53308.804174266756</v>
      </c>
      <c r="J429" s="13">
        <v>42611.11111111111</v>
      </c>
      <c r="K429" s="14">
        <v>0.45865050904213345</v>
      </c>
      <c r="L429" s="23">
        <f t="shared" si="25"/>
        <v>0.0021052693719254556</v>
      </c>
      <c r="M429" s="23">
        <f t="shared" si="26"/>
        <v>0.03039070160309576</v>
      </c>
      <c r="N429" s="23">
        <f t="shared" si="27"/>
        <v>0.03529443165655399</v>
      </c>
      <c r="O429" s="47">
        <f t="shared" si="28"/>
        <v>0.0008917201359478674</v>
      </c>
    </row>
    <row r="430" spans="1:15" ht="12" customHeight="1">
      <c r="A430" s="11" t="s">
        <v>174</v>
      </c>
      <c r="B430" s="12" t="s">
        <v>375</v>
      </c>
      <c r="C430" s="8">
        <v>741</v>
      </c>
      <c r="D430" s="32">
        <v>236</v>
      </c>
      <c r="E430" s="13">
        <v>43157.652211253895</v>
      </c>
      <c r="F430" s="13">
        <v>41000</v>
      </c>
      <c r="G430" s="14">
        <v>0.35605368846225605</v>
      </c>
      <c r="H430" s="32">
        <v>239</v>
      </c>
      <c r="I430" s="13">
        <v>45663.87324321424</v>
      </c>
      <c r="J430" s="13">
        <v>42600</v>
      </c>
      <c r="K430" s="14">
        <v>0.34156439231628544</v>
      </c>
      <c r="L430" s="23">
        <f t="shared" si="25"/>
        <v>0.004219459258306468</v>
      </c>
      <c r="M430" s="23">
        <f t="shared" si="26"/>
        <v>0.018994042647885623</v>
      </c>
      <c r="N430" s="23">
        <f t="shared" si="27"/>
        <v>0.012842494383231706</v>
      </c>
      <c r="O430" s="47">
        <f t="shared" si="28"/>
        <v>-0.004829765381990203</v>
      </c>
    </row>
    <row r="431" spans="1:15" ht="12" customHeight="1">
      <c r="A431" s="11" t="s">
        <v>174</v>
      </c>
      <c r="B431" s="12" t="s">
        <v>382</v>
      </c>
      <c r="C431" s="8">
        <v>742</v>
      </c>
      <c r="D431" s="32">
        <v>472</v>
      </c>
      <c r="E431" s="13">
        <v>61313.680279623084</v>
      </c>
      <c r="F431" s="13">
        <v>46888.88888888889</v>
      </c>
      <c r="G431" s="14">
        <v>0.47484809643942727</v>
      </c>
      <c r="H431" s="32">
        <v>522</v>
      </c>
      <c r="I431" s="13">
        <v>57160.0258741542</v>
      </c>
      <c r="J431" s="13">
        <v>46400</v>
      </c>
      <c r="K431" s="14">
        <v>0.45978960845516575</v>
      </c>
      <c r="L431" s="23">
        <f t="shared" si="25"/>
        <v>0.034132454934876266</v>
      </c>
      <c r="M431" s="23">
        <f t="shared" si="26"/>
        <v>-0.023111469609874424</v>
      </c>
      <c r="N431" s="23">
        <f t="shared" si="27"/>
        <v>-0.00348766308081383</v>
      </c>
      <c r="O431" s="47">
        <f t="shared" si="28"/>
        <v>-0.005019495994753838</v>
      </c>
    </row>
    <row r="432" spans="1:15" ht="12" customHeight="1">
      <c r="A432" s="11" t="s">
        <v>174</v>
      </c>
      <c r="B432" s="12" t="s">
        <v>394</v>
      </c>
      <c r="C432" s="8">
        <v>743</v>
      </c>
      <c r="D432" s="32">
        <v>4171</v>
      </c>
      <c r="E432" s="13">
        <v>38974.15947319796</v>
      </c>
      <c r="F432" s="13">
        <v>36900</v>
      </c>
      <c r="G432" s="14">
        <v>0.39873471234322094</v>
      </c>
      <c r="H432" s="32">
        <v>4277</v>
      </c>
      <c r="I432" s="13">
        <v>38726.679312674416</v>
      </c>
      <c r="J432" s="13">
        <v>37200</v>
      </c>
      <c r="K432" s="14">
        <v>0.4145671693338567</v>
      </c>
      <c r="L432" s="23">
        <f t="shared" si="25"/>
        <v>0.008400425220548069</v>
      </c>
      <c r="M432" s="23">
        <f t="shared" si="26"/>
        <v>-0.002121113411610809</v>
      </c>
      <c r="N432" s="23">
        <f t="shared" si="27"/>
        <v>0.00270271584650561</v>
      </c>
      <c r="O432" s="47">
        <f t="shared" si="28"/>
        <v>0.005277485663545245</v>
      </c>
    </row>
    <row r="433" spans="1:15" ht="12" customHeight="1">
      <c r="A433" s="11" t="s">
        <v>174</v>
      </c>
      <c r="B433" s="12" t="s">
        <v>422</v>
      </c>
      <c r="C433" s="8">
        <v>744</v>
      </c>
      <c r="D433" s="32">
        <v>1563</v>
      </c>
      <c r="E433" s="13">
        <v>39067.222010581216</v>
      </c>
      <c r="F433" s="13">
        <v>36600</v>
      </c>
      <c r="G433" s="14">
        <v>0.3907539948019766</v>
      </c>
      <c r="H433" s="32">
        <v>1565</v>
      </c>
      <c r="I433" s="13">
        <v>41020.89379950993</v>
      </c>
      <c r="J433" s="13">
        <v>39700</v>
      </c>
      <c r="K433" s="14">
        <v>0.3708824886858101</v>
      </c>
      <c r="L433" s="23">
        <f t="shared" si="25"/>
        <v>0.0004263483782376287</v>
      </c>
      <c r="M433" s="23">
        <f t="shared" si="26"/>
        <v>0.016398922858014586</v>
      </c>
      <c r="N433" s="23">
        <f t="shared" si="27"/>
        <v>0.027471554097728834</v>
      </c>
      <c r="O433" s="47">
        <f t="shared" si="28"/>
        <v>-0.006623835372055502</v>
      </c>
    </row>
    <row r="434" spans="1:15" ht="12" customHeight="1">
      <c r="A434" s="11" t="s">
        <v>174</v>
      </c>
      <c r="B434" s="12" t="s">
        <v>430</v>
      </c>
      <c r="C434" s="8">
        <v>745</v>
      </c>
      <c r="D434" s="32">
        <v>1920</v>
      </c>
      <c r="E434" s="13">
        <v>46687.171752024085</v>
      </c>
      <c r="F434" s="13">
        <v>42666.666666666664</v>
      </c>
      <c r="G434" s="14">
        <v>0.3965837126135283</v>
      </c>
      <c r="H434" s="32">
        <v>2001</v>
      </c>
      <c r="I434" s="13">
        <v>46927.621909489535</v>
      </c>
      <c r="J434" s="13">
        <v>44200</v>
      </c>
      <c r="K434" s="14">
        <v>0.3932186548107286</v>
      </c>
      <c r="L434" s="23">
        <f t="shared" si="25"/>
        <v>0.013869254500475936</v>
      </c>
      <c r="M434" s="23">
        <f t="shared" si="26"/>
        <v>0.0017138079796459316</v>
      </c>
      <c r="N434" s="23">
        <f t="shared" si="27"/>
        <v>0.011838464377264435</v>
      </c>
      <c r="O434" s="47">
        <f t="shared" si="28"/>
        <v>-0.0011216859342665735</v>
      </c>
    </row>
    <row r="435" spans="1:15" ht="12" customHeight="1">
      <c r="A435" s="11" t="s">
        <v>174</v>
      </c>
      <c r="B435" s="12" t="s">
        <v>463</v>
      </c>
      <c r="C435" s="8">
        <v>746</v>
      </c>
      <c r="D435" s="32">
        <v>1035</v>
      </c>
      <c r="E435" s="13">
        <v>43731.99371834765</v>
      </c>
      <c r="F435" s="13">
        <v>40714.28571428571</v>
      </c>
      <c r="G435" s="14">
        <v>0.3690765582413912</v>
      </c>
      <c r="H435" s="32">
        <v>1070</v>
      </c>
      <c r="I435" s="13">
        <v>44301.52344276296</v>
      </c>
      <c r="J435" s="13">
        <v>41275</v>
      </c>
      <c r="K435" s="14">
        <v>0.3687717631610003</v>
      </c>
      <c r="L435" s="23">
        <f t="shared" si="25"/>
        <v>0.011147415099518554</v>
      </c>
      <c r="M435" s="23">
        <f t="shared" si="26"/>
        <v>0.004322351113592138</v>
      </c>
      <c r="N435" s="23">
        <f t="shared" si="27"/>
        <v>0.004569729042327886</v>
      </c>
      <c r="O435" s="47">
        <f t="shared" si="28"/>
        <v>-0.000101598360130295</v>
      </c>
    </row>
    <row r="436" spans="1:15" ht="12" customHeight="1">
      <c r="A436" s="11" t="s">
        <v>174</v>
      </c>
      <c r="B436" s="12" t="s">
        <v>473</v>
      </c>
      <c r="C436" s="8">
        <v>747</v>
      </c>
      <c r="D436" s="32">
        <v>238</v>
      </c>
      <c r="E436" s="13">
        <v>37506.47523966852</v>
      </c>
      <c r="F436" s="13">
        <v>35755.555555555555</v>
      </c>
      <c r="G436" s="14">
        <v>0.3514526884624026</v>
      </c>
      <c r="H436" s="32">
        <v>246</v>
      </c>
      <c r="I436" s="13">
        <v>39966.23594525017</v>
      </c>
      <c r="J436" s="13">
        <v>41050</v>
      </c>
      <c r="K436" s="14">
        <v>0.34510394316909015</v>
      </c>
      <c r="L436" s="23">
        <f t="shared" si="25"/>
        <v>0.011081234466608025</v>
      </c>
      <c r="M436" s="23">
        <f t="shared" si="26"/>
        <v>0.02139955721260467</v>
      </c>
      <c r="N436" s="23">
        <f t="shared" si="27"/>
        <v>0.047104140849790754</v>
      </c>
      <c r="O436" s="47">
        <f t="shared" si="28"/>
        <v>-0.0021162484311041396</v>
      </c>
    </row>
    <row r="437" spans="1:15" ht="12" customHeight="1">
      <c r="A437" s="11" t="s">
        <v>174</v>
      </c>
      <c r="B437" s="12" t="s">
        <v>475</v>
      </c>
      <c r="C437" s="8">
        <v>748</v>
      </c>
      <c r="D437" s="32">
        <v>346</v>
      </c>
      <c r="E437" s="13">
        <v>43138.599401027175</v>
      </c>
      <c r="F437" s="13">
        <v>40000</v>
      </c>
      <c r="G437" s="14">
        <v>0.3574260867552906</v>
      </c>
      <c r="H437" s="32">
        <v>378</v>
      </c>
      <c r="I437" s="13">
        <v>42581.75343915911</v>
      </c>
      <c r="J437" s="13">
        <v>40354.16666666667</v>
      </c>
      <c r="K437" s="14">
        <v>0.3695721282713769</v>
      </c>
      <c r="L437" s="23">
        <f t="shared" si="25"/>
        <v>0.029924130878487665</v>
      </c>
      <c r="M437" s="23">
        <f t="shared" si="26"/>
        <v>-0.004321414226759024</v>
      </c>
      <c r="N437" s="23">
        <f t="shared" si="27"/>
        <v>0.0029427207889798357</v>
      </c>
      <c r="O437" s="47">
        <f t="shared" si="28"/>
        <v>0.004048680505362112</v>
      </c>
    </row>
    <row r="438" spans="1:15" ht="12" customHeight="1">
      <c r="A438" s="11" t="s">
        <v>174</v>
      </c>
      <c r="B438" s="12" t="s">
        <v>2605</v>
      </c>
      <c r="C438" s="8">
        <v>749</v>
      </c>
      <c r="D438" s="32">
        <v>1531</v>
      </c>
      <c r="E438" s="13">
        <v>42551.09579600668</v>
      </c>
      <c r="F438" s="13">
        <v>41066.666666666664</v>
      </c>
      <c r="G438" s="14">
        <v>0.34778582242194456</v>
      </c>
      <c r="H438" s="32">
        <v>1687</v>
      </c>
      <c r="I438" s="13">
        <v>42358.60698694834</v>
      </c>
      <c r="J438" s="13">
        <v>40700</v>
      </c>
      <c r="K438" s="14">
        <v>0.3577805662232722</v>
      </c>
      <c r="L438" s="23">
        <f t="shared" si="25"/>
        <v>0.03287230033360666</v>
      </c>
      <c r="M438" s="23">
        <f t="shared" si="26"/>
        <v>-0.0015101827706410775</v>
      </c>
      <c r="N438" s="23">
        <f t="shared" si="27"/>
        <v>-0.0029850923862477785</v>
      </c>
      <c r="O438" s="47">
        <f t="shared" si="28"/>
        <v>0.0033315812671092146</v>
      </c>
    </row>
    <row r="439" spans="1:15" ht="12" customHeight="1">
      <c r="A439" s="11" t="s">
        <v>174</v>
      </c>
      <c r="B439" s="12" t="s">
        <v>497</v>
      </c>
      <c r="C439" s="8">
        <v>750</v>
      </c>
      <c r="D439" s="32">
        <v>754</v>
      </c>
      <c r="E439" s="13">
        <v>46719.08206144994</v>
      </c>
      <c r="F439" s="13">
        <v>40050</v>
      </c>
      <c r="G439" s="14">
        <v>0.4313096658069286</v>
      </c>
      <c r="H439" s="32">
        <v>787</v>
      </c>
      <c r="I439" s="13">
        <v>45881.01388046131</v>
      </c>
      <c r="J439" s="13">
        <v>42266.666666666664</v>
      </c>
      <c r="K439" s="14">
        <v>0.39940548798313374</v>
      </c>
      <c r="L439" s="23">
        <f t="shared" si="25"/>
        <v>0.014381053317540804</v>
      </c>
      <c r="M439" s="23">
        <f t="shared" si="26"/>
        <v>-0.006015600093958295</v>
      </c>
      <c r="N439" s="23">
        <f t="shared" si="27"/>
        <v>0.018118884039047378</v>
      </c>
      <c r="O439" s="47">
        <f t="shared" si="28"/>
        <v>-0.010634725941264947</v>
      </c>
    </row>
    <row r="440" spans="1:15" ht="12" customHeight="1">
      <c r="A440" s="11" t="s">
        <v>174</v>
      </c>
      <c r="B440" s="12" t="s">
        <v>513</v>
      </c>
      <c r="C440" s="8">
        <v>751</v>
      </c>
      <c r="D440" s="32">
        <v>1554</v>
      </c>
      <c r="E440" s="13">
        <v>43084.42031223984</v>
      </c>
      <c r="F440" s="13">
        <v>39800</v>
      </c>
      <c r="G440" s="14">
        <v>0.38544954148910776</v>
      </c>
      <c r="H440" s="32">
        <v>1565</v>
      </c>
      <c r="I440" s="13">
        <v>46290.74606623876</v>
      </c>
      <c r="J440" s="13">
        <v>42384.61538461538</v>
      </c>
      <c r="K440" s="14">
        <v>0.37795455350248824</v>
      </c>
      <c r="L440" s="23">
        <f t="shared" si="25"/>
        <v>0.0023539568985748716</v>
      </c>
      <c r="M440" s="23">
        <f t="shared" si="26"/>
        <v>0.024215417026646868</v>
      </c>
      <c r="N440" s="23">
        <f t="shared" si="27"/>
        <v>0.02119432222732165</v>
      </c>
      <c r="O440" s="47">
        <f t="shared" si="28"/>
        <v>-0.0024983293288731723</v>
      </c>
    </row>
    <row r="441" spans="1:15" ht="12" customHeight="1">
      <c r="A441" s="11" t="s">
        <v>174</v>
      </c>
      <c r="B441" s="12" t="s">
        <v>532</v>
      </c>
      <c r="C441" s="8">
        <v>754</v>
      </c>
      <c r="D441" s="32">
        <v>489</v>
      </c>
      <c r="E441" s="13">
        <v>40359.16875766057</v>
      </c>
      <c r="F441" s="13">
        <v>38000</v>
      </c>
      <c r="G441" s="14">
        <v>0.33328727637032207</v>
      </c>
      <c r="H441" s="32">
        <v>518</v>
      </c>
      <c r="I441" s="13">
        <v>42215.359477671496</v>
      </c>
      <c r="J441" s="13">
        <v>40183.33333333333</v>
      </c>
      <c r="K441" s="14">
        <v>0.34728171178488493</v>
      </c>
      <c r="L441" s="23">
        <f t="shared" si="25"/>
        <v>0.019389838675928806</v>
      </c>
      <c r="M441" s="23">
        <f t="shared" si="26"/>
        <v>0.01510139897313989</v>
      </c>
      <c r="N441" s="23">
        <f t="shared" si="27"/>
        <v>0.018796523813869648</v>
      </c>
      <c r="O441" s="47">
        <f t="shared" si="28"/>
        <v>0.004664811804854285</v>
      </c>
    </row>
    <row r="442" spans="1:15" ht="12" customHeight="1">
      <c r="A442" s="11" t="s">
        <v>174</v>
      </c>
      <c r="B442" s="12" t="s">
        <v>549</v>
      </c>
      <c r="C442" s="8">
        <v>755</v>
      </c>
      <c r="D442" s="32">
        <v>1316</v>
      </c>
      <c r="E442" s="13">
        <v>40872.39312509571</v>
      </c>
      <c r="F442" s="13">
        <v>40600</v>
      </c>
      <c r="G442" s="14">
        <v>0.36296178502084736</v>
      </c>
      <c r="H442" s="32">
        <v>1317</v>
      </c>
      <c r="I442" s="13">
        <v>42908.138019127415</v>
      </c>
      <c r="J442" s="13">
        <v>42000</v>
      </c>
      <c r="K442" s="14">
        <v>0.35676782554374664</v>
      </c>
      <c r="L442" s="23">
        <f t="shared" si="25"/>
        <v>0.00025322867630905854</v>
      </c>
      <c r="M442" s="23">
        <f t="shared" si="26"/>
        <v>0.016334186009476115</v>
      </c>
      <c r="N442" s="23">
        <f t="shared" si="27"/>
        <v>0.01136460926688998</v>
      </c>
      <c r="O442" s="47">
        <f t="shared" si="28"/>
        <v>-0.002064653159033573</v>
      </c>
    </row>
    <row r="443" spans="1:15" ht="12" customHeight="1">
      <c r="A443" s="11" t="s">
        <v>174</v>
      </c>
      <c r="B443" s="12" t="s">
        <v>2606</v>
      </c>
      <c r="C443" s="8">
        <v>756</v>
      </c>
      <c r="D443" s="32">
        <v>681</v>
      </c>
      <c r="E443" s="13">
        <v>49370.61654325644</v>
      </c>
      <c r="F443" s="13">
        <v>40900</v>
      </c>
      <c r="G443" s="14">
        <v>0.42974068716058883</v>
      </c>
      <c r="H443" s="32">
        <v>706</v>
      </c>
      <c r="I443" s="13">
        <v>51421.67322110572</v>
      </c>
      <c r="J443" s="13">
        <v>42838.88888888889</v>
      </c>
      <c r="K443" s="14">
        <v>0.4464420898336574</v>
      </c>
      <c r="L443" s="23">
        <f t="shared" si="25"/>
        <v>0.012090145805676356</v>
      </c>
      <c r="M443" s="23">
        <f t="shared" si="26"/>
        <v>0.013660564781932782</v>
      </c>
      <c r="N443" s="23">
        <f t="shared" si="27"/>
        <v>0.015558541802572545</v>
      </c>
      <c r="O443" s="47">
        <f t="shared" si="28"/>
        <v>0.005567134224356192</v>
      </c>
    </row>
    <row r="444" spans="1:15" ht="12" customHeight="1">
      <c r="A444" s="11" t="s">
        <v>174</v>
      </c>
      <c r="B444" s="12" t="s">
        <v>246</v>
      </c>
      <c r="C444" s="8">
        <v>761</v>
      </c>
      <c r="D444" s="32">
        <v>527</v>
      </c>
      <c r="E444" s="13">
        <v>28403.788023778285</v>
      </c>
      <c r="F444" s="13">
        <v>27100</v>
      </c>
      <c r="G444" s="14">
        <v>0.37994127793036936</v>
      </c>
      <c r="H444" s="32">
        <v>521</v>
      </c>
      <c r="I444" s="13">
        <v>31433.708006831555</v>
      </c>
      <c r="J444" s="13">
        <v>30400</v>
      </c>
      <c r="K444" s="14">
        <v>0.3596330703906854</v>
      </c>
      <c r="L444" s="23">
        <f t="shared" si="25"/>
        <v>-0.0038095607376044116</v>
      </c>
      <c r="M444" s="23">
        <f t="shared" si="26"/>
        <v>0.03436333382674639</v>
      </c>
      <c r="N444" s="23">
        <f t="shared" si="27"/>
        <v>0.039045974749833956</v>
      </c>
      <c r="O444" s="47">
        <f t="shared" si="28"/>
        <v>-0.006769402513227977</v>
      </c>
    </row>
    <row r="445" spans="1:15" ht="12" customHeight="1">
      <c r="A445" s="11" t="s">
        <v>174</v>
      </c>
      <c r="B445" s="12" t="s">
        <v>241</v>
      </c>
      <c r="C445" s="8">
        <v>762</v>
      </c>
      <c r="D445" s="32">
        <v>1273</v>
      </c>
      <c r="E445" s="13">
        <v>30128.80982353324</v>
      </c>
      <c r="F445" s="13">
        <v>28600</v>
      </c>
      <c r="G445" s="14">
        <v>0.34886614356843654</v>
      </c>
      <c r="H445" s="32">
        <v>1263</v>
      </c>
      <c r="I445" s="13">
        <v>31668.80681461726</v>
      </c>
      <c r="J445" s="13">
        <v>29800</v>
      </c>
      <c r="K445" s="14">
        <v>0.36444068717302747</v>
      </c>
      <c r="L445" s="23">
        <f t="shared" si="25"/>
        <v>-0.0026253730666657704</v>
      </c>
      <c r="M445" s="23">
        <f t="shared" si="26"/>
        <v>0.016755604296340376</v>
      </c>
      <c r="N445" s="23">
        <f t="shared" si="27"/>
        <v>0.013794841297642968</v>
      </c>
      <c r="O445" s="47">
        <f t="shared" si="28"/>
        <v>0.005191514534863643</v>
      </c>
    </row>
    <row r="446" spans="1:15" ht="12" customHeight="1">
      <c r="A446" s="11" t="s">
        <v>174</v>
      </c>
      <c r="B446" s="12" t="s">
        <v>253</v>
      </c>
      <c r="C446" s="8">
        <v>763</v>
      </c>
      <c r="D446" s="32">
        <v>1019</v>
      </c>
      <c r="E446" s="13">
        <v>31592.15284406647</v>
      </c>
      <c r="F446" s="13">
        <v>31458.333333333336</v>
      </c>
      <c r="G446" s="14">
        <v>0.3854321129952431</v>
      </c>
      <c r="H446" s="32">
        <v>1060</v>
      </c>
      <c r="I446" s="13">
        <v>34265.30430782852</v>
      </c>
      <c r="J446" s="13">
        <v>33350</v>
      </c>
      <c r="K446" s="14">
        <v>0.395372225245843</v>
      </c>
      <c r="L446" s="23">
        <f t="shared" si="25"/>
        <v>0.013235880224741647</v>
      </c>
      <c r="M446" s="23">
        <f t="shared" si="26"/>
        <v>0.027444702057710213</v>
      </c>
      <c r="N446" s="23">
        <f t="shared" si="27"/>
        <v>0.019655288595627374</v>
      </c>
      <c r="O446" s="47">
        <f t="shared" si="28"/>
        <v>0.0033133707501999585</v>
      </c>
    </row>
    <row r="447" spans="1:15" ht="12" customHeight="1">
      <c r="A447" s="11" t="s">
        <v>174</v>
      </c>
      <c r="B447" s="12" t="s">
        <v>400</v>
      </c>
      <c r="C447" s="8">
        <v>764</v>
      </c>
      <c r="D447" s="32">
        <v>164</v>
      </c>
      <c r="E447" s="13">
        <v>31461.058544133797</v>
      </c>
      <c r="F447" s="13">
        <v>33633.33333333333</v>
      </c>
      <c r="G447" s="14">
        <v>0.3374802146801599</v>
      </c>
      <c r="H447" s="32">
        <v>158</v>
      </c>
      <c r="I447" s="13">
        <v>32800.959799693985</v>
      </c>
      <c r="J447" s="13">
        <v>32900</v>
      </c>
      <c r="K447" s="14">
        <v>0.34452947657260946</v>
      </c>
      <c r="L447" s="23">
        <f t="shared" si="25"/>
        <v>-0.012346941497649144</v>
      </c>
      <c r="M447" s="23">
        <f t="shared" si="26"/>
        <v>0.013999498838838331</v>
      </c>
      <c r="N447" s="23">
        <f t="shared" si="27"/>
        <v>-0.007321394029791928</v>
      </c>
      <c r="O447" s="47">
        <f t="shared" si="28"/>
        <v>0.0023497539641498624</v>
      </c>
    </row>
    <row r="448" spans="1:15" ht="12" customHeight="1">
      <c r="A448" s="11" t="s">
        <v>174</v>
      </c>
      <c r="B448" s="12" t="s">
        <v>414</v>
      </c>
      <c r="C448" s="8">
        <v>765</v>
      </c>
      <c r="D448" s="32">
        <v>147</v>
      </c>
      <c r="E448" s="13">
        <v>32092.00306496225</v>
      </c>
      <c r="F448" s="13">
        <v>33500</v>
      </c>
      <c r="G448" s="14">
        <v>0.3055352694989543</v>
      </c>
      <c r="H448" s="32">
        <v>158</v>
      </c>
      <c r="I448" s="13">
        <v>30901.253683611285</v>
      </c>
      <c r="J448" s="13">
        <v>30900</v>
      </c>
      <c r="K448" s="14">
        <v>0.3887716025147868</v>
      </c>
      <c r="L448" s="23">
        <f t="shared" si="25"/>
        <v>0.024345783432049517</v>
      </c>
      <c r="M448" s="23">
        <f t="shared" si="26"/>
        <v>-0.01252428279072404</v>
      </c>
      <c r="N448" s="23">
        <f t="shared" si="27"/>
        <v>-0.026570379045390724</v>
      </c>
      <c r="O448" s="47">
        <f t="shared" si="28"/>
        <v>0.02774544433861083</v>
      </c>
    </row>
    <row r="449" spans="1:15" ht="12" customHeight="1">
      <c r="A449" s="11" t="s">
        <v>174</v>
      </c>
      <c r="B449" s="12" t="s">
        <v>417</v>
      </c>
      <c r="C449" s="8">
        <v>766</v>
      </c>
      <c r="D449" s="32">
        <v>481</v>
      </c>
      <c r="E449" s="13">
        <v>28139.116800655265</v>
      </c>
      <c r="F449" s="13">
        <v>26708.333333333336</v>
      </c>
      <c r="G449" s="14">
        <v>0.34117781180071866</v>
      </c>
      <c r="H449" s="32">
        <v>462</v>
      </c>
      <c r="I449" s="13">
        <v>29662.79276279277</v>
      </c>
      <c r="J449" s="13">
        <v>27026.190476190473</v>
      </c>
      <c r="K449" s="14">
        <v>0.3516662853512166</v>
      </c>
      <c r="L449" s="23">
        <f t="shared" si="25"/>
        <v>-0.013344291201561553</v>
      </c>
      <c r="M449" s="23">
        <f t="shared" si="26"/>
        <v>0.01773300406152334</v>
      </c>
      <c r="N449" s="23">
        <f t="shared" si="27"/>
        <v>0.003951381840183732</v>
      </c>
      <c r="O449" s="47">
        <f t="shared" si="28"/>
        <v>0.0034961578501659742</v>
      </c>
    </row>
    <row r="450" spans="1:15" ht="12" customHeight="1">
      <c r="A450" s="11" t="s">
        <v>174</v>
      </c>
      <c r="B450" s="12" t="s">
        <v>440</v>
      </c>
      <c r="C450" s="8">
        <v>767</v>
      </c>
      <c r="D450" s="32">
        <v>567</v>
      </c>
      <c r="E450" s="13">
        <v>36070.08049922511</v>
      </c>
      <c r="F450" s="13">
        <v>36600</v>
      </c>
      <c r="G450" s="14">
        <v>0.34412800605306965</v>
      </c>
      <c r="H450" s="32">
        <v>599</v>
      </c>
      <c r="I450" s="13">
        <v>37698.44924521468</v>
      </c>
      <c r="J450" s="13">
        <v>37266.666666666664</v>
      </c>
      <c r="K450" s="14">
        <v>0.34145429288672263</v>
      </c>
      <c r="L450" s="23">
        <f t="shared" si="25"/>
        <v>0.018469250025434647</v>
      </c>
      <c r="M450" s="23">
        <f t="shared" si="26"/>
        <v>0.014827260139123721</v>
      </c>
      <c r="N450" s="23">
        <f t="shared" si="27"/>
        <v>0.006035149118232885</v>
      </c>
      <c r="O450" s="47">
        <f t="shared" si="28"/>
        <v>-0.0008912377221156712</v>
      </c>
    </row>
    <row r="451" spans="1:15" ht="12" customHeight="1">
      <c r="A451" s="11" t="s">
        <v>174</v>
      </c>
      <c r="B451" s="12" t="s">
        <v>492</v>
      </c>
      <c r="C451" s="8">
        <v>768</v>
      </c>
      <c r="D451" s="32">
        <v>7489</v>
      </c>
      <c r="E451" s="13">
        <v>39999.815355543535</v>
      </c>
      <c r="F451" s="13">
        <v>38000</v>
      </c>
      <c r="G451" s="14">
        <v>0.39456703383864145</v>
      </c>
      <c r="H451" s="32">
        <v>7605</v>
      </c>
      <c r="I451" s="13">
        <v>42377.26444220728</v>
      </c>
      <c r="J451" s="13">
        <v>39866.666666666664</v>
      </c>
      <c r="K451" s="14">
        <v>0.39306394239015174</v>
      </c>
      <c r="L451" s="23">
        <f t="shared" si="25"/>
        <v>0.005136697305905269</v>
      </c>
      <c r="M451" s="23">
        <f t="shared" si="26"/>
        <v>0.019432114213376428</v>
      </c>
      <c r="N451" s="23">
        <f t="shared" si="27"/>
        <v>0.016113238037862354</v>
      </c>
      <c r="O451" s="47">
        <f t="shared" si="28"/>
        <v>-0.0005010304828299006</v>
      </c>
    </row>
    <row r="452" spans="1:15" ht="12" customHeight="1">
      <c r="A452" s="11" t="s">
        <v>174</v>
      </c>
      <c r="B452" s="12" t="s">
        <v>545</v>
      </c>
      <c r="C452" s="8">
        <v>769</v>
      </c>
      <c r="D452" s="32">
        <v>1346</v>
      </c>
      <c r="E452" s="13">
        <v>35263.33810563494</v>
      </c>
      <c r="F452" s="13">
        <v>33609.52380952381</v>
      </c>
      <c r="G452" s="14">
        <v>0.4043773831369574</v>
      </c>
      <c r="H452" s="32">
        <v>1387</v>
      </c>
      <c r="I452" s="13">
        <v>36785.195746054116</v>
      </c>
      <c r="J452" s="13">
        <v>36300</v>
      </c>
      <c r="K452" s="14">
        <v>0.35708431465199814</v>
      </c>
      <c r="L452" s="23">
        <f t="shared" si="25"/>
        <v>0.010052156922045752</v>
      </c>
      <c r="M452" s="23">
        <f t="shared" si="26"/>
        <v>0.014183522063104803</v>
      </c>
      <c r="N452" s="23">
        <f t="shared" si="27"/>
        <v>0.02600171940894591</v>
      </c>
      <c r="O452" s="47">
        <f t="shared" si="28"/>
        <v>-0.015764356161653097</v>
      </c>
    </row>
    <row r="453" spans="1:15" ht="12" customHeight="1">
      <c r="A453" s="11" t="s">
        <v>174</v>
      </c>
      <c r="B453" s="12" t="s">
        <v>266</v>
      </c>
      <c r="C453" s="8">
        <v>781</v>
      </c>
      <c r="D453" s="32">
        <v>156</v>
      </c>
      <c r="E453" s="13">
        <v>26581.227758471352</v>
      </c>
      <c r="F453" s="13">
        <v>26123.809523809523</v>
      </c>
      <c r="G453" s="14">
        <v>0.3900438868915027</v>
      </c>
      <c r="H453" s="32">
        <v>152</v>
      </c>
      <c r="I453" s="13">
        <v>29031.094764153975</v>
      </c>
      <c r="J453" s="13">
        <v>28500</v>
      </c>
      <c r="K453" s="14">
        <v>0.37479150803620254</v>
      </c>
      <c r="L453" s="23">
        <f t="shared" si="25"/>
        <v>-0.008621118649333792</v>
      </c>
      <c r="M453" s="23">
        <f t="shared" si="26"/>
        <v>0.029823486446147962</v>
      </c>
      <c r="N453" s="23">
        <f t="shared" si="27"/>
        <v>0.029444135367938884</v>
      </c>
      <c r="O453" s="47">
        <f t="shared" si="28"/>
        <v>-0.005084126285100059</v>
      </c>
    </row>
    <row r="454" spans="1:15" ht="12" customHeight="1">
      <c r="A454" s="11" t="s">
        <v>174</v>
      </c>
      <c r="B454" s="12" t="s">
        <v>284</v>
      </c>
      <c r="C454" s="8">
        <v>782</v>
      </c>
      <c r="D454" s="32">
        <v>177</v>
      </c>
      <c r="E454" s="13">
        <v>35700.45270172388</v>
      </c>
      <c r="F454" s="13">
        <v>35300</v>
      </c>
      <c r="G454" s="14">
        <v>0.31624119849719423</v>
      </c>
      <c r="H454" s="32">
        <v>165</v>
      </c>
      <c r="I454" s="13">
        <v>38917.94498711165</v>
      </c>
      <c r="J454" s="13">
        <v>38666.666666666664</v>
      </c>
      <c r="K454" s="14">
        <v>0.30144200874000515</v>
      </c>
      <c r="L454" s="23">
        <f t="shared" si="25"/>
        <v>-0.023129729774403307</v>
      </c>
      <c r="M454" s="23">
        <f t="shared" si="26"/>
        <v>0.029181708284907737</v>
      </c>
      <c r="N454" s="23">
        <f t="shared" si="27"/>
        <v>0.03083069737554278</v>
      </c>
      <c r="O454" s="47">
        <f t="shared" si="28"/>
        <v>-0.00493306325239636</v>
      </c>
    </row>
    <row r="455" spans="1:15" ht="12" customHeight="1">
      <c r="A455" s="11" t="s">
        <v>174</v>
      </c>
      <c r="B455" s="12" t="s">
        <v>289</v>
      </c>
      <c r="C455" s="8">
        <v>783</v>
      </c>
      <c r="D455" s="32">
        <v>714</v>
      </c>
      <c r="E455" s="13">
        <v>30818.67613449637</v>
      </c>
      <c r="F455" s="13">
        <v>28400</v>
      </c>
      <c r="G455" s="14">
        <v>0.41254128888453534</v>
      </c>
      <c r="H455" s="32">
        <v>705</v>
      </c>
      <c r="I455" s="13">
        <v>33200.247123233305</v>
      </c>
      <c r="J455" s="13">
        <v>30900</v>
      </c>
      <c r="K455" s="14">
        <v>0.3988835233573915</v>
      </c>
      <c r="L455" s="23">
        <f aca="true" t="shared" si="29" ref="L455:L518">(H455/D455)^(1/3)-1</f>
        <v>-0.004219459469626763</v>
      </c>
      <c r="M455" s="23">
        <f aca="true" t="shared" si="30" ref="M455:M518">(I455/E455)^(1/3)-1</f>
        <v>0.025122531511008628</v>
      </c>
      <c r="N455" s="23">
        <f aca="true" t="shared" si="31" ref="N455:N518">(J455/F455)^(1/3)-1</f>
        <v>0.028521512469453558</v>
      </c>
      <c r="O455" s="47">
        <f aca="true" t="shared" si="32" ref="O455:O518">(K455-G455)/3</f>
        <v>-0.004552588509047939</v>
      </c>
    </row>
    <row r="456" spans="1:15" ht="12" customHeight="1">
      <c r="A456" s="11" t="s">
        <v>174</v>
      </c>
      <c r="B456" s="12" t="s">
        <v>310</v>
      </c>
      <c r="C456" s="8">
        <v>784</v>
      </c>
      <c r="D456" s="32">
        <v>516</v>
      </c>
      <c r="E456" s="13">
        <v>35469.31570835589</v>
      </c>
      <c r="F456" s="13">
        <v>32600</v>
      </c>
      <c r="G456" s="14">
        <v>0.38522157564152576</v>
      </c>
      <c r="H456" s="32">
        <v>508</v>
      </c>
      <c r="I456" s="13">
        <v>37076.78822377719</v>
      </c>
      <c r="J456" s="13">
        <v>35542.30769230769</v>
      </c>
      <c r="K456" s="14">
        <v>0.3816078230179524</v>
      </c>
      <c r="L456" s="23">
        <f t="shared" si="29"/>
        <v>-0.005194898899370637</v>
      </c>
      <c r="M456" s="23">
        <f t="shared" si="30"/>
        <v>0.014884061652199021</v>
      </c>
      <c r="N456" s="23">
        <f t="shared" si="31"/>
        <v>0.029222663310196406</v>
      </c>
      <c r="O456" s="47">
        <f t="shared" si="32"/>
        <v>-0.001204584207857795</v>
      </c>
    </row>
    <row r="457" spans="1:15" ht="12" customHeight="1">
      <c r="A457" s="11" t="s">
        <v>174</v>
      </c>
      <c r="B457" s="12" t="s">
        <v>373</v>
      </c>
      <c r="C457" s="8">
        <v>785</v>
      </c>
      <c r="D457" s="32">
        <v>2700</v>
      </c>
      <c r="E457" s="13">
        <v>37082.277471048874</v>
      </c>
      <c r="F457" s="13">
        <v>36358.97435897436</v>
      </c>
      <c r="G457" s="14">
        <v>0.36950674357448443</v>
      </c>
      <c r="H457" s="32">
        <v>2773</v>
      </c>
      <c r="I457" s="13">
        <v>39121.30053051014</v>
      </c>
      <c r="J457" s="13">
        <v>38200</v>
      </c>
      <c r="K457" s="14">
        <v>0.3673330584207561</v>
      </c>
      <c r="L457" s="23">
        <f t="shared" si="29"/>
        <v>0.008932321748020833</v>
      </c>
      <c r="M457" s="23">
        <f t="shared" si="30"/>
        <v>0.018002774254633813</v>
      </c>
      <c r="N457" s="23">
        <f t="shared" si="31"/>
        <v>0.016601110316930567</v>
      </c>
      <c r="O457" s="47">
        <f t="shared" si="32"/>
        <v>-0.000724561717909448</v>
      </c>
    </row>
    <row r="458" spans="1:15" ht="12" customHeight="1">
      <c r="A458" s="11" t="s">
        <v>174</v>
      </c>
      <c r="B458" s="12" t="s">
        <v>470</v>
      </c>
      <c r="C458" s="8">
        <v>786</v>
      </c>
      <c r="D458" s="32">
        <v>332</v>
      </c>
      <c r="E458" s="13">
        <v>37042.38006666471</v>
      </c>
      <c r="F458" s="13">
        <v>34561.90476190476</v>
      </c>
      <c r="G458" s="14">
        <v>0.3363983496000879</v>
      </c>
      <c r="H458" s="32">
        <v>322</v>
      </c>
      <c r="I458" s="13">
        <v>36834.72828598279</v>
      </c>
      <c r="J458" s="13">
        <v>34666.66666666667</v>
      </c>
      <c r="K458" s="14">
        <v>0.351078015174943</v>
      </c>
      <c r="L458" s="23">
        <f t="shared" si="29"/>
        <v>-0.010142686934225265</v>
      </c>
      <c r="M458" s="23">
        <f t="shared" si="30"/>
        <v>-0.0018720990267319104</v>
      </c>
      <c r="N458" s="23">
        <f t="shared" si="31"/>
        <v>0.0010093602007239522</v>
      </c>
      <c r="O458" s="47">
        <f t="shared" si="32"/>
        <v>0.004893221858285039</v>
      </c>
    </row>
    <row r="459" spans="1:15" ht="12" customHeight="1">
      <c r="A459" s="11" t="s">
        <v>174</v>
      </c>
      <c r="B459" s="12" t="s">
        <v>208</v>
      </c>
      <c r="C459" s="8">
        <v>791</v>
      </c>
      <c r="D459" s="32">
        <v>839</v>
      </c>
      <c r="E459" s="13">
        <v>28070.605785165735</v>
      </c>
      <c r="F459" s="13">
        <v>26100</v>
      </c>
      <c r="G459" s="14">
        <v>0.3686981403399569</v>
      </c>
      <c r="H459" s="32">
        <v>856</v>
      </c>
      <c r="I459" s="13">
        <v>29654.955212437977</v>
      </c>
      <c r="J459" s="13">
        <v>27784.615384615383</v>
      </c>
      <c r="K459" s="14">
        <v>0.3788857447514221</v>
      </c>
      <c r="L459" s="23">
        <f t="shared" si="29"/>
        <v>0.006708961486917797</v>
      </c>
      <c r="M459" s="23">
        <f t="shared" si="30"/>
        <v>0.01847059754346514</v>
      </c>
      <c r="N459" s="23">
        <f t="shared" si="31"/>
        <v>0.021067909718793132</v>
      </c>
      <c r="O459" s="47">
        <f t="shared" si="32"/>
        <v>0.0033958681371550705</v>
      </c>
    </row>
    <row r="460" spans="1:15" ht="12" customHeight="1">
      <c r="A460" s="11" t="s">
        <v>174</v>
      </c>
      <c r="B460" s="12" t="s">
        <v>353</v>
      </c>
      <c r="C460" s="8">
        <v>792</v>
      </c>
      <c r="D460" s="32">
        <v>1542</v>
      </c>
      <c r="E460" s="13">
        <v>30721.846977780802</v>
      </c>
      <c r="F460" s="13">
        <v>29877.777777777777</v>
      </c>
      <c r="G460" s="14">
        <v>0.42008748887601766</v>
      </c>
      <c r="H460" s="32">
        <v>1556</v>
      </c>
      <c r="I460" s="13">
        <v>32458.022731279456</v>
      </c>
      <c r="J460" s="13">
        <v>31488.095238095237</v>
      </c>
      <c r="K460" s="14">
        <v>0.4064152659900267</v>
      </c>
      <c r="L460" s="23">
        <f t="shared" si="29"/>
        <v>0.003017259664065408</v>
      </c>
      <c r="M460" s="23">
        <f t="shared" si="30"/>
        <v>0.01849346353292569</v>
      </c>
      <c r="N460" s="23">
        <f t="shared" si="31"/>
        <v>0.01765217664042318</v>
      </c>
      <c r="O460" s="47">
        <f t="shared" si="32"/>
        <v>-0.004557407628663653</v>
      </c>
    </row>
    <row r="461" spans="1:15" ht="12" customHeight="1">
      <c r="A461" s="11" t="s">
        <v>174</v>
      </c>
      <c r="B461" s="12" t="s">
        <v>493</v>
      </c>
      <c r="C461" s="8">
        <v>793</v>
      </c>
      <c r="D461" s="32">
        <v>764</v>
      </c>
      <c r="E461" s="13">
        <v>30591.174049955745</v>
      </c>
      <c r="F461" s="13">
        <v>29211.11111111111</v>
      </c>
      <c r="G461" s="14">
        <v>0.3619541641074509</v>
      </c>
      <c r="H461" s="32">
        <v>804</v>
      </c>
      <c r="I461" s="13">
        <v>31614.233598997263</v>
      </c>
      <c r="J461" s="13">
        <v>29950</v>
      </c>
      <c r="K461" s="14">
        <v>0.37627705303384473</v>
      </c>
      <c r="L461" s="23">
        <f t="shared" si="29"/>
        <v>0.017155995630375287</v>
      </c>
      <c r="M461" s="23">
        <f t="shared" si="30"/>
        <v>0.01102564326116906</v>
      </c>
      <c r="N461" s="23">
        <f t="shared" si="31"/>
        <v>0.008361486970388077</v>
      </c>
      <c r="O461" s="47">
        <f t="shared" si="32"/>
        <v>0.004774296308797943</v>
      </c>
    </row>
    <row r="462" spans="1:15" ht="12" customHeight="1">
      <c r="A462" s="11" t="s">
        <v>174</v>
      </c>
      <c r="B462" s="12" t="s">
        <v>557</v>
      </c>
      <c r="C462" s="8">
        <v>794</v>
      </c>
      <c r="D462" s="32">
        <v>1850</v>
      </c>
      <c r="E462" s="13">
        <v>33407.904403535984</v>
      </c>
      <c r="F462" s="13">
        <v>31414.285714285714</v>
      </c>
      <c r="G462" s="14">
        <v>0.40107788926080973</v>
      </c>
      <c r="H462" s="32">
        <v>1889</v>
      </c>
      <c r="I462" s="13">
        <v>34313.11845909517</v>
      </c>
      <c r="J462" s="13">
        <v>32400</v>
      </c>
      <c r="K462" s="14">
        <v>0.40888543801401167</v>
      </c>
      <c r="L462" s="23">
        <f t="shared" si="29"/>
        <v>0.006978218228044675</v>
      </c>
      <c r="M462" s="23">
        <f t="shared" si="30"/>
        <v>0.00895156530472363</v>
      </c>
      <c r="N462" s="23">
        <f t="shared" si="31"/>
        <v>0.010351770761430457</v>
      </c>
      <c r="O462" s="47">
        <f t="shared" si="32"/>
        <v>0.002602516251067314</v>
      </c>
    </row>
    <row r="463" spans="1:15" ht="12" customHeight="1">
      <c r="A463" s="11" t="s">
        <v>174</v>
      </c>
      <c r="B463" s="12" t="s">
        <v>279</v>
      </c>
      <c r="C463" s="8">
        <v>841</v>
      </c>
      <c r="D463" s="32">
        <v>593</v>
      </c>
      <c r="E463" s="13">
        <v>34005.388877564255</v>
      </c>
      <c r="F463" s="13">
        <v>31100</v>
      </c>
      <c r="G463" s="14">
        <v>0.38434782350807256</v>
      </c>
      <c r="H463" s="32">
        <v>590</v>
      </c>
      <c r="I463" s="13">
        <v>36452.90658650829</v>
      </c>
      <c r="J463" s="13">
        <v>33430.769230769234</v>
      </c>
      <c r="K463" s="14">
        <v>0.3851103573024356</v>
      </c>
      <c r="L463" s="23">
        <f t="shared" si="29"/>
        <v>-0.0016891924051601892</v>
      </c>
      <c r="M463" s="23">
        <f t="shared" si="30"/>
        <v>0.02343784480205957</v>
      </c>
      <c r="N463" s="23">
        <f t="shared" si="31"/>
        <v>0.024382129547696696</v>
      </c>
      <c r="O463" s="47">
        <f t="shared" si="32"/>
        <v>0.00025417793145434314</v>
      </c>
    </row>
    <row r="464" spans="1:15" ht="12" customHeight="1">
      <c r="A464" s="11" t="s">
        <v>174</v>
      </c>
      <c r="B464" s="12" t="s">
        <v>346</v>
      </c>
      <c r="C464" s="8">
        <v>842</v>
      </c>
      <c r="D464" s="32">
        <v>505</v>
      </c>
      <c r="E464" s="13">
        <v>31150.64130772051</v>
      </c>
      <c r="F464" s="13">
        <v>26866.666666666668</v>
      </c>
      <c r="G464" s="14">
        <v>0.4414272748254557</v>
      </c>
      <c r="H464" s="32">
        <v>507</v>
      </c>
      <c r="I464" s="13">
        <v>32295.572295153157</v>
      </c>
      <c r="J464" s="13">
        <v>26952.38095238095</v>
      </c>
      <c r="K464" s="14">
        <v>0.462804392802085</v>
      </c>
      <c r="L464" s="23">
        <f t="shared" si="29"/>
        <v>0.0013183930890046103</v>
      </c>
      <c r="M464" s="23">
        <f t="shared" si="30"/>
        <v>0.012104442048941566</v>
      </c>
      <c r="N464" s="23">
        <f t="shared" si="31"/>
        <v>0.0010623237449947087</v>
      </c>
      <c r="O464" s="47">
        <f t="shared" si="32"/>
        <v>0.007125705992209778</v>
      </c>
    </row>
    <row r="465" spans="1:15" ht="12" customHeight="1">
      <c r="A465" s="11" t="s">
        <v>174</v>
      </c>
      <c r="B465" s="12" t="s">
        <v>462</v>
      </c>
      <c r="C465" s="8">
        <v>843</v>
      </c>
      <c r="D465" s="32">
        <v>4391</v>
      </c>
      <c r="E465" s="13">
        <v>42489.276842918276</v>
      </c>
      <c r="F465" s="13">
        <v>29333.333333333332</v>
      </c>
      <c r="G465" s="14">
        <v>0.5844673480977877</v>
      </c>
      <c r="H465" s="32">
        <v>4537</v>
      </c>
      <c r="I465" s="13">
        <v>45904.41600697932</v>
      </c>
      <c r="J465" s="13">
        <v>30100</v>
      </c>
      <c r="K465" s="14">
        <v>0.5989639049993912</v>
      </c>
      <c r="L465" s="23">
        <f t="shared" si="29"/>
        <v>0.010962657378367657</v>
      </c>
      <c r="M465" s="23">
        <f t="shared" si="30"/>
        <v>0.026104776016283804</v>
      </c>
      <c r="N465" s="23">
        <f t="shared" si="31"/>
        <v>0.008637303412273978</v>
      </c>
      <c r="O465" s="47">
        <f t="shared" si="32"/>
        <v>0.004832185633867854</v>
      </c>
    </row>
    <row r="466" spans="1:15" ht="12" customHeight="1">
      <c r="A466" s="11" t="s">
        <v>174</v>
      </c>
      <c r="B466" s="12" t="s">
        <v>182</v>
      </c>
      <c r="C466" s="8">
        <v>851</v>
      </c>
      <c r="D466" s="32">
        <v>275</v>
      </c>
      <c r="E466" s="13">
        <v>32894.81625737367</v>
      </c>
      <c r="F466" s="13">
        <v>30600</v>
      </c>
      <c r="G466" s="14">
        <v>0.373009233609122</v>
      </c>
      <c r="H466" s="32">
        <v>295</v>
      </c>
      <c r="I466" s="13">
        <v>33301.965565078855</v>
      </c>
      <c r="J466" s="13">
        <v>31190.47619047619</v>
      </c>
      <c r="K466" s="14">
        <v>0.39759247705606526</v>
      </c>
      <c r="L466" s="23">
        <f t="shared" si="29"/>
        <v>0.023677381203403458</v>
      </c>
      <c r="M466" s="23">
        <f t="shared" si="30"/>
        <v>0.004108863806112861</v>
      </c>
      <c r="N466" s="23">
        <f t="shared" si="31"/>
        <v>0.006391267190211991</v>
      </c>
      <c r="O466" s="47">
        <f t="shared" si="32"/>
        <v>0.008194414482314413</v>
      </c>
    </row>
    <row r="467" spans="1:15" ht="12" customHeight="1">
      <c r="A467" s="11" t="s">
        <v>174</v>
      </c>
      <c r="B467" s="12" t="s">
        <v>281</v>
      </c>
      <c r="C467" s="8">
        <v>852</v>
      </c>
      <c r="D467" s="32">
        <v>930</v>
      </c>
      <c r="E467" s="13">
        <v>27980.573634847835</v>
      </c>
      <c r="F467" s="13">
        <v>26000</v>
      </c>
      <c r="G467" s="14">
        <v>0.37509950561940975</v>
      </c>
      <c r="H467" s="32">
        <v>936</v>
      </c>
      <c r="I467" s="13">
        <v>28402.484601064763</v>
      </c>
      <c r="J467" s="13">
        <v>27300</v>
      </c>
      <c r="K467" s="14">
        <v>0.3802473286262308</v>
      </c>
      <c r="L467" s="23">
        <f t="shared" si="29"/>
        <v>0.002145929327718399</v>
      </c>
      <c r="M467" s="23">
        <f t="shared" si="30"/>
        <v>0.00500118326435417</v>
      </c>
      <c r="N467" s="23">
        <f t="shared" si="31"/>
        <v>0.01639635681485352</v>
      </c>
      <c r="O467" s="47">
        <f t="shared" si="32"/>
        <v>0.0017159410022736798</v>
      </c>
    </row>
    <row r="468" spans="1:15" ht="12" customHeight="1">
      <c r="A468" s="11" t="s">
        <v>174</v>
      </c>
      <c r="B468" s="12" t="s">
        <v>458</v>
      </c>
      <c r="C468" s="8">
        <v>853</v>
      </c>
      <c r="D468" s="32">
        <v>1048</v>
      </c>
      <c r="E468" s="13">
        <v>31673.485019530108</v>
      </c>
      <c r="F468" s="13">
        <v>29004.166666666664</v>
      </c>
      <c r="G468" s="14">
        <v>0.40421361865090144</v>
      </c>
      <c r="H468" s="32">
        <v>1023</v>
      </c>
      <c r="I468" s="13">
        <v>33759.373191728395</v>
      </c>
      <c r="J468" s="13">
        <v>32000</v>
      </c>
      <c r="K468" s="14">
        <v>0.3819752867106908</v>
      </c>
      <c r="L468" s="23">
        <f t="shared" si="29"/>
        <v>-0.008015734264172791</v>
      </c>
      <c r="M468" s="23">
        <f t="shared" si="30"/>
        <v>0.021486993313657</v>
      </c>
      <c r="N468" s="23">
        <f t="shared" si="31"/>
        <v>0.033308167324525684</v>
      </c>
      <c r="O468" s="47">
        <f t="shared" si="32"/>
        <v>-0.007412777313403544</v>
      </c>
    </row>
    <row r="469" spans="1:15" ht="12" customHeight="1">
      <c r="A469" s="11" t="s">
        <v>174</v>
      </c>
      <c r="B469" s="12" t="s">
        <v>527</v>
      </c>
      <c r="C469" s="8">
        <v>854</v>
      </c>
      <c r="D469" s="32">
        <v>3627</v>
      </c>
      <c r="E469" s="13">
        <v>35929.18827733686</v>
      </c>
      <c r="F469" s="13">
        <v>34000</v>
      </c>
      <c r="G469" s="14">
        <v>0.3849805375599989</v>
      </c>
      <c r="H469" s="32">
        <v>3761</v>
      </c>
      <c r="I469" s="13">
        <v>37342.67983544525</v>
      </c>
      <c r="J469" s="13">
        <v>36166.66666666667</v>
      </c>
      <c r="K469" s="14">
        <v>0.376594792806301</v>
      </c>
      <c r="L469" s="23">
        <f t="shared" si="29"/>
        <v>0.012166422439410018</v>
      </c>
      <c r="M469" s="23">
        <f t="shared" si="30"/>
        <v>0.012945373469024135</v>
      </c>
      <c r="N469" s="23">
        <f t="shared" si="31"/>
        <v>0.02080594068915187</v>
      </c>
      <c r="O469" s="47">
        <f t="shared" si="32"/>
        <v>-0.002795248251232637</v>
      </c>
    </row>
    <row r="470" spans="1:15" ht="12" customHeight="1">
      <c r="A470" s="11" t="s">
        <v>174</v>
      </c>
      <c r="B470" s="12" t="s">
        <v>195</v>
      </c>
      <c r="C470" s="8">
        <v>861</v>
      </c>
      <c r="D470" s="32">
        <v>5706</v>
      </c>
      <c r="E470" s="13">
        <v>44060.31926602744</v>
      </c>
      <c r="F470" s="13">
        <v>42535.89743589744</v>
      </c>
      <c r="G470" s="14">
        <v>0.35814000920426764</v>
      </c>
      <c r="H470" s="32">
        <v>6076</v>
      </c>
      <c r="I470" s="13">
        <v>46428.80177299582</v>
      </c>
      <c r="J470" s="13">
        <v>44900</v>
      </c>
      <c r="K470" s="14">
        <v>0.3612361675128339</v>
      </c>
      <c r="L470" s="23">
        <f t="shared" si="29"/>
        <v>0.021163616240736927</v>
      </c>
      <c r="M470" s="23">
        <f t="shared" si="30"/>
        <v>0.01760667079778422</v>
      </c>
      <c r="N470" s="23">
        <f t="shared" si="31"/>
        <v>0.018193328205718062</v>
      </c>
      <c r="O470" s="47">
        <f t="shared" si="32"/>
        <v>0.0010320527695220811</v>
      </c>
    </row>
    <row r="471" spans="1:15" ht="12" customHeight="1">
      <c r="A471" s="11" t="s">
        <v>174</v>
      </c>
      <c r="B471" s="12" t="s">
        <v>196</v>
      </c>
      <c r="C471" s="8">
        <v>862</v>
      </c>
      <c r="D471" s="32">
        <v>222</v>
      </c>
      <c r="E471" s="13">
        <v>37343.52173102173</v>
      </c>
      <c r="F471" s="13">
        <v>35000</v>
      </c>
      <c r="G471" s="14">
        <v>0.321362886383566</v>
      </c>
      <c r="H471" s="32">
        <v>226</v>
      </c>
      <c r="I471" s="13">
        <v>39184.893576597126</v>
      </c>
      <c r="J471" s="13">
        <v>36000</v>
      </c>
      <c r="K471" s="14">
        <v>0.353303070556399</v>
      </c>
      <c r="L471" s="23">
        <f t="shared" si="29"/>
        <v>0.005970290699220504</v>
      </c>
      <c r="M471" s="23">
        <f t="shared" si="30"/>
        <v>0.016173347165151064</v>
      </c>
      <c r="N471" s="23">
        <f t="shared" si="31"/>
        <v>0.009434519443984435</v>
      </c>
      <c r="O471" s="47">
        <f t="shared" si="32"/>
        <v>0.010646728057610985</v>
      </c>
    </row>
    <row r="472" spans="1:15" ht="12" customHeight="1">
      <c r="A472" s="11" t="s">
        <v>174</v>
      </c>
      <c r="B472" s="12" t="s">
        <v>218</v>
      </c>
      <c r="C472" s="8">
        <v>863</v>
      </c>
      <c r="D472" s="32">
        <v>609</v>
      </c>
      <c r="E472" s="13">
        <v>35922.91525068621</v>
      </c>
      <c r="F472" s="13">
        <v>33733.333333333336</v>
      </c>
      <c r="G472" s="14">
        <v>0.36661111882718456</v>
      </c>
      <c r="H472" s="32">
        <v>620</v>
      </c>
      <c r="I472" s="13">
        <v>38540.7472560295</v>
      </c>
      <c r="J472" s="13">
        <v>35400</v>
      </c>
      <c r="K472" s="14">
        <v>0.38344554913679085</v>
      </c>
      <c r="L472" s="23">
        <f t="shared" si="29"/>
        <v>0.005984908535990652</v>
      </c>
      <c r="M472" s="23">
        <f t="shared" si="30"/>
        <v>0.023723923257736423</v>
      </c>
      <c r="N472" s="23">
        <f t="shared" si="31"/>
        <v>0.016205017134727218</v>
      </c>
      <c r="O472" s="47">
        <f t="shared" si="32"/>
        <v>0.005611476769868766</v>
      </c>
    </row>
    <row r="473" spans="1:15" ht="12" customHeight="1">
      <c r="A473" s="11" t="s">
        <v>174</v>
      </c>
      <c r="B473" s="12" t="s">
        <v>269</v>
      </c>
      <c r="C473" s="8">
        <v>865</v>
      </c>
      <c r="D473" s="32">
        <v>164</v>
      </c>
      <c r="E473" s="13">
        <v>37323.335559688254</v>
      </c>
      <c r="F473" s="13">
        <v>35264.28571428571</v>
      </c>
      <c r="G473" s="14">
        <v>0.34917866562268385</v>
      </c>
      <c r="H473" s="32">
        <v>172</v>
      </c>
      <c r="I473" s="13">
        <v>37694.10086037992</v>
      </c>
      <c r="J473" s="13">
        <v>36833.33333333333</v>
      </c>
      <c r="K473" s="14">
        <v>0.33488039375962186</v>
      </c>
      <c r="L473" s="23">
        <f t="shared" si="29"/>
        <v>0.016002709851850705</v>
      </c>
      <c r="M473" s="23">
        <f t="shared" si="30"/>
        <v>0.003300386690482826</v>
      </c>
      <c r="N473" s="23">
        <f t="shared" si="31"/>
        <v>0.014616632199769164</v>
      </c>
      <c r="O473" s="47">
        <f t="shared" si="32"/>
        <v>-0.004766090621020662</v>
      </c>
    </row>
    <row r="474" spans="1:15" ht="12" customHeight="1">
      <c r="A474" s="11" t="s">
        <v>174</v>
      </c>
      <c r="B474" s="12" t="s">
        <v>270</v>
      </c>
      <c r="C474" s="8">
        <v>866</v>
      </c>
      <c r="D474" s="32">
        <v>574</v>
      </c>
      <c r="E474" s="13">
        <v>46797.11065770459</v>
      </c>
      <c r="F474" s="13">
        <v>40516.66666666667</v>
      </c>
      <c r="G474" s="14">
        <v>0.4322286258337126</v>
      </c>
      <c r="H474" s="32">
        <v>634</v>
      </c>
      <c r="I474" s="13">
        <v>50634.30138892013</v>
      </c>
      <c r="J474" s="13">
        <v>41997.619047619046</v>
      </c>
      <c r="K474" s="14">
        <v>0.4495448422888675</v>
      </c>
      <c r="L474" s="23">
        <f t="shared" si="29"/>
        <v>0.033695094188853414</v>
      </c>
      <c r="M474" s="23">
        <f t="shared" si="30"/>
        <v>0.026617337135413033</v>
      </c>
      <c r="N474" s="23">
        <f t="shared" si="31"/>
        <v>0.012038390153461975</v>
      </c>
      <c r="O474" s="47">
        <f t="shared" si="32"/>
        <v>0.005772072151718303</v>
      </c>
    </row>
    <row r="475" spans="1:15" ht="12" customHeight="1">
      <c r="A475" s="11" t="s">
        <v>174</v>
      </c>
      <c r="B475" s="12" t="s">
        <v>283</v>
      </c>
      <c r="C475" s="8">
        <v>867</v>
      </c>
      <c r="D475" s="32">
        <v>421</v>
      </c>
      <c r="E475" s="13">
        <v>35411.11382216522</v>
      </c>
      <c r="F475" s="13">
        <v>34133.333333333336</v>
      </c>
      <c r="G475" s="14">
        <v>0.3200949296354662</v>
      </c>
      <c r="H475" s="32">
        <v>453</v>
      </c>
      <c r="I475" s="13">
        <v>35827.69984502586</v>
      </c>
      <c r="J475" s="13">
        <v>34000</v>
      </c>
      <c r="K475" s="14">
        <v>0.3421552147384414</v>
      </c>
      <c r="L475" s="23">
        <f t="shared" si="29"/>
        <v>0.024720368277063587</v>
      </c>
      <c r="M475" s="23">
        <f t="shared" si="30"/>
        <v>0.0039061466042220605</v>
      </c>
      <c r="N475" s="23">
        <f t="shared" si="31"/>
        <v>-0.001303782443248469</v>
      </c>
      <c r="O475" s="47">
        <f t="shared" si="32"/>
        <v>0.007353428367658399</v>
      </c>
    </row>
    <row r="476" spans="1:15" ht="12" customHeight="1">
      <c r="A476" s="11" t="s">
        <v>174</v>
      </c>
      <c r="B476" s="12" t="s">
        <v>316</v>
      </c>
      <c r="C476" s="8">
        <v>868</v>
      </c>
      <c r="D476" s="32">
        <v>142</v>
      </c>
      <c r="E476" s="13">
        <v>45436.671811495755</v>
      </c>
      <c r="F476" s="13">
        <v>39714.28571428571</v>
      </c>
      <c r="G476" s="14">
        <v>0.3669896226450004</v>
      </c>
      <c r="H476" s="32">
        <v>156</v>
      </c>
      <c r="I476" s="13">
        <v>43927.12821288649</v>
      </c>
      <c r="J476" s="13">
        <v>43818.681318681316</v>
      </c>
      <c r="K476" s="14">
        <v>0.35274865665854843</v>
      </c>
      <c r="L476" s="23">
        <f t="shared" si="29"/>
        <v>0.031839346779616085</v>
      </c>
      <c r="M476" s="23">
        <f t="shared" si="30"/>
        <v>-0.01119929707768541</v>
      </c>
      <c r="N476" s="23">
        <f t="shared" si="31"/>
        <v>0.033326378152635616</v>
      </c>
      <c r="O476" s="47">
        <f t="shared" si="32"/>
        <v>-0.004746988662150657</v>
      </c>
    </row>
    <row r="477" spans="1:15" ht="12" customHeight="1">
      <c r="A477" s="11" t="s">
        <v>174</v>
      </c>
      <c r="B477" s="12" t="s">
        <v>323</v>
      </c>
      <c r="C477" s="8">
        <v>869</v>
      </c>
      <c r="D477" s="32">
        <v>505</v>
      </c>
      <c r="E477" s="13">
        <v>42654.679221006714</v>
      </c>
      <c r="F477" s="13">
        <v>41300</v>
      </c>
      <c r="G477" s="14">
        <v>0.35998466024229825</v>
      </c>
      <c r="H477" s="32">
        <v>559</v>
      </c>
      <c r="I477" s="13">
        <v>42926.96398762992</v>
      </c>
      <c r="J477" s="13">
        <v>41300</v>
      </c>
      <c r="K477" s="14">
        <v>0.37403655919035134</v>
      </c>
      <c r="L477" s="23">
        <f t="shared" si="29"/>
        <v>0.03444358310479889</v>
      </c>
      <c r="M477" s="23">
        <f t="shared" si="30"/>
        <v>0.0021233109230218705</v>
      </c>
      <c r="N477" s="23">
        <f t="shared" si="31"/>
        <v>0</v>
      </c>
      <c r="O477" s="47">
        <f t="shared" si="32"/>
        <v>0.004683966316017696</v>
      </c>
    </row>
    <row r="478" spans="1:15" ht="12" customHeight="1">
      <c r="A478" s="11" t="s">
        <v>174</v>
      </c>
      <c r="B478" s="12" t="s">
        <v>324</v>
      </c>
      <c r="C478" s="8">
        <v>870</v>
      </c>
      <c r="D478" s="32">
        <v>2147</v>
      </c>
      <c r="E478" s="13">
        <v>45306.92606798467</v>
      </c>
      <c r="F478" s="13">
        <v>42200</v>
      </c>
      <c r="G478" s="14">
        <v>0.41143233822166986</v>
      </c>
      <c r="H478" s="32">
        <v>2294</v>
      </c>
      <c r="I478" s="13">
        <v>56320.76832956924</v>
      </c>
      <c r="J478" s="13">
        <v>43100</v>
      </c>
      <c r="K478" s="14">
        <v>0.5096533902233913</v>
      </c>
      <c r="L478" s="23">
        <f t="shared" si="29"/>
        <v>0.022320625951598227</v>
      </c>
      <c r="M478" s="23">
        <f t="shared" si="30"/>
        <v>0.07522987931886616</v>
      </c>
      <c r="N478" s="23">
        <f t="shared" si="31"/>
        <v>0.007059057199176211</v>
      </c>
      <c r="O478" s="47">
        <f t="shared" si="32"/>
        <v>0.03274035066724048</v>
      </c>
    </row>
    <row r="479" spans="1:15" ht="12" customHeight="1">
      <c r="A479" s="11" t="s">
        <v>174</v>
      </c>
      <c r="B479" s="12" t="s">
        <v>326</v>
      </c>
      <c r="C479" s="8">
        <v>871</v>
      </c>
      <c r="D479" s="32">
        <v>29</v>
      </c>
      <c r="E479" s="13">
        <v>36668.5413245758</v>
      </c>
      <c r="F479" s="13">
        <v>31900</v>
      </c>
      <c r="G479" s="14">
        <v>0.24098396789401869</v>
      </c>
      <c r="H479" s="32">
        <v>25</v>
      </c>
      <c r="I479" s="13">
        <v>35781.99999999999</v>
      </c>
      <c r="J479" s="13">
        <v>34100</v>
      </c>
      <c r="K479" s="14">
        <v>0.27235614608036496</v>
      </c>
      <c r="L479" s="23">
        <f t="shared" si="29"/>
        <v>-0.04826946434467283</v>
      </c>
      <c r="M479" s="23">
        <f t="shared" si="30"/>
        <v>-0.008124889597438734</v>
      </c>
      <c r="N479" s="23">
        <f t="shared" si="31"/>
        <v>0.022479396046704236</v>
      </c>
      <c r="O479" s="47">
        <f t="shared" si="32"/>
        <v>0.010457392728782091</v>
      </c>
    </row>
    <row r="480" spans="1:15" ht="12" customHeight="1">
      <c r="A480" s="11" t="s">
        <v>174</v>
      </c>
      <c r="B480" s="12" t="s">
        <v>329</v>
      </c>
      <c r="C480" s="8">
        <v>872</v>
      </c>
      <c r="D480" s="32">
        <v>468</v>
      </c>
      <c r="E480" s="13">
        <v>41301.44172181678</v>
      </c>
      <c r="F480" s="13">
        <v>38333.333333333336</v>
      </c>
      <c r="G480" s="14">
        <v>0.3774732943617359</v>
      </c>
      <c r="H480" s="32">
        <v>458</v>
      </c>
      <c r="I480" s="13">
        <v>44191.92823119365</v>
      </c>
      <c r="J480" s="13">
        <v>39550</v>
      </c>
      <c r="K480" s="14">
        <v>0.39464917843416764</v>
      </c>
      <c r="L480" s="23">
        <f t="shared" si="29"/>
        <v>-0.0071738481546465005</v>
      </c>
      <c r="M480" s="23">
        <f t="shared" si="30"/>
        <v>0.022804381692093978</v>
      </c>
      <c r="N480" s="23">
        <f t="shared" si="31"/>
        <v>0.010469712715140522</v>
      </c>
      <c r="O480" s="47">
        <f t="shared" si="32"/>
        <v>0.0057252946908105855</v>
      </c>
    </row>
    <row r="481" spans="1:15" ht="12" customHeight="1">
      <c r="A481" s="11" t="s">
        <v>174</v>
      </c>
      <c r="B481" s="12" t="s">
        <v>330</v>
      </c>
      <c r="C481" s="8">
        <v>873</v>
      </c>
      <c r="D481" s="32">
        <v>186</v>
      </c>
      <c r="E481" s="13">
        <v>37793.20571901218</v>
      </c>
      <c r="F481" s="13">
        <v>35822.22222222222</v>
      </c>
      <c r="G481" s="14">
        <v>0.29486861088621347</v>
      </c>
      <c r="H481" s="32">
        <v>177</v>
      </c>
      <c r="I481" s="13">
        <v>39585.03281871926</v>
      </c>
      <c r="J481" s="13">
        <v>36700</v>
      </c>
      <c r="K481" s="14">
        <v>0.31370423053520774</v>
      </c>
      <c r="L481" s="23">
        <f t="shared" si="29"/>
        <v>-0.016396405007257142</v>
      </c>
      <c r="M481" s="23">
        <f t="shared" si="30"/>
        <v>0.015560403056351868</v>
      </c>
      <c r="N481" s="23">
        <f t="shared" si="31"/>
        <v>0.00810208627552389</v>
      </c>
      <c r="O481" s="47">
        <f t="shared" si="32"/>
        <v>0.006278539882998091</v>
      </c>
    </row>
    <row r="482" spans="1:15" ht="12" customHeight="1">
      <c r="A482" s="11" t="s">
        <v>174</v>
      </c>
      <c r="B482" s="12" t="s">
        <v>358</v>
      </c>
      <c r="C482" s="8">
        <v>874</v>
      </c>
      <c r="D482" s="32">
        <v>126</v>
      </c>
      <c r="E482" s="13">
        <v>37137.81130685892</v>
      </c>
      <c r="F482" s="13">
        <v>33364.28571428571</v>
      </c>
      <c r="G482" s="14">
        <v>0.3589197525250913</v>
      </c>
      <c r="H482" s="32">
        <v>122</v>
      </c>
      <c r="I482" s="13">
        <v>41105.80442629622</v>
      </c>
      <c r="J482" s="13">
        <v>34678.57142857143</v>
      </c>
      <c r="K482" s="14">
        <v>0.3999197644997999</v>
      </c>
      <c r="L482" s="23">
        <f t="shared" si="29"/>
        <v>-0.010696007262664842</v>
      </c>
      <c r="M482" s="23">
        <f t="shared" si="30"/>
        <v>0.03441691937787339</v>
      </c>
      <c r="N482" s="23">
        <f t="shared" si="31"/>
        <v>0.012961926915892041</v>
      </c>
      <c r="O482" s="47">
        <f t="shared" si="32"/>
        <v>0.013666670658236199</v>
      </c>
    </row>
    <row r="483" spans="1:15" ht="12" customHeight="1">
      <c r="A483" s="11" t="s">
        <v>174</v>
      </c>
      <c r="B483" s="12" t="s">
        <v>385</v>
      </c>
      <c r="C483" s="8">
        <v>875</v>
      </c>
      <c r="D483" s="32">
        <v>130</v>
      </c>
      <c r="E483" s="13">
        <v>48234.55549005652</v>
      </c>
      <c r="F483" s="13">
        <v>40950</v>
      </c>
      <c r="G483" s="14">
        <v>0.4214758786944768</v>
      </c>
      <c r="H483" s="32">
        <v>117</v>
      </c>
      <c r="I483" s="13">
        <v>49065.48348188023</v>
      </c>
      <c r="J483" s="13">
        <v>43600</v>
      </c>
      <c r="K483" s="14">
        <v>0.39383457625349244</v>
      </c>
      <c r="L483" s="23">
        <f t="shared" si="29"/>
        <v>-0.03451061539437028</v>
      </c>
      <c r="M483" s="23">
        <f t="shared" si="30"/>
        <v>0.005709611533178949</v>
      </c>
      <c r="N483" s="23">
        <f t="shared" si="31"/>
        <v>0.0211217521524365</v>
      </c>
      <c r="O483" s="47">
        <f t="shared" si="32"/>
        <v>-0.009213767480328114</v>
      </c>
    </row>
    <row r="484" spans="1:15" ht="12" customHeight="1">
      <c r="A484" s="11" t="s">
        <v>174</v>
      </c>
      <c r="B484" s="12" t="s">
        <v>386</v>
      </c>
      <c r="C484" s="8">
        <v>876</v>
      </c>
      <c r="D484" s="32">
        <v>743</v>
      </c>
      <c r="E484" s="13">
        <v>39611.27326943456</v>
      </c>
      <c r="F484" s="13">
        <v>39333.333333333336</v>
      </c>
      <c r="G484" s="14">
        <v>0.37024944761959433</v>
      </c>
      <c r="H484" s="32">
        <v>791</v>
      </c>
      <c r="I484" s="13">
        <v>43181.02672914037</v>
      </c>
      <c r="J484" s="13">
        <v>41100</v>
      </c>
      <c r="K484" s="14">
        <v>0.37160854602118176</v>
      </c>
      <c r="L484" s="23">
        <f t="shared" si="29"/>
        <v>0.021086552307688633</v>
      </c>
      <c r="M484" s="23">
        <f t="shared" si="30"/>
        <v>0.02918011678424448</v>
      </c>
      <c r="N484" s="23">
        <f t="shared" si="31"/>
        <v>0.014753029200374801</v>
      </c>
      <c r="O484" s="47">
        <f t="shared" si="32"/>
        <v>0.00045303280052914435</v>
      </c>
    </row>
    <row r="485" spans="1:15" ht="12" customHeight="1">
      <c r="A485" s="11" t="s">
        <v>174</v>
      </c>
      <c r="B485" s="12" t="s">
        <v>397</v>
      </c>
      <c r="C485" s="8">
        <v>877</v>
      </c>
      <c r="D485" s="32">
        <v>288</v>
      </c>
      <c r="E485" s="13">
        <v>34477.95662574308</v>
      </c>
      <c r="F485" s="13">
        <v>33484.21052631579</v>
      </c>
      <c r="G485" s="14">
        <v>0.36320273521821006</v>
      </c>
      <c r="H485" s="32">
        <v>288</v>
      </c>
      <c r="I485" s="13">
        <v>36369.03397984812</v>
      </c>
      <c r="J485" s="13">
        <v>34250</v>
      </c>
      <c r="K485" s="14">
        <v>0.3816406082615415</v>
      </c>
      <c r="L485" s="23">
        <f t="shared" si="29"/>
        <v>0</v>
      </c>
      <c r="M485" s="23">
        <f t="shared" si="30"/>
        <v>0.01795852138657872</v>
      </c>
      <c r="N485" s="23">
        <f t="shared" si="31"/>
        <v>0.007566000142986473</v>
      </c>
      <c r="O485" s="47">
        <f t="shared" si="32"/>
        <v>0.006145957681110481</v>
      </c>
    </row>
    <row r="486" spans="1:15" ht="12" customHeight="1">
      <c r="A486" s="11" t="s">
        <v>174</v>
      </c>
      <c r="B486" s="12" t="s">
        <v>404</v>
      </c>
      <c r="C486" s="8">
        <v>878</v>
      </c>
      <c r="D486" s="32">
        <v>128</v>
      </c>
      <c r="E486" s="13">
        <v>37123.144014550264</v>
      </c>
      <c r="F486" s="13">
        <v>32666.666666666668</v>
      </c>
      <c r="G486" s="14">
        <v>0.343624895567367</v>
      </c>
      <c r="H486" s="32">
        <v>149</v>
      </c>
      <c r="I486" s="13">
        <v>34424.09326318722</v>
      </c>
      <c r="J486" s="13">
        <v>33600</v>
      </c>
      <c r="K486" s="14">
        <v>0.3571183151925139</v>
      </c>
      <c r="L486" s="23">
        <f t="shared" si="29"/>
        <v>0.05194273736899113</v>
      </c>
      <c r="M486" s="23">
        <f t="shared" si="30"/>
        <v>-0.024847392194098816</v>
      </c>
      <c r="N486" s="23">
        <f t="shared" si="31"/>
        <v>0.009434519443984435</v>
      </c>
      <c r="O486" s="47">
        <f t="shared" si="32"/>
        <v>0.004497806541715647</v>
      </c>
    </row>
    <row r="487" spans="1:15" ht="12" customHeight="1">
      <c r="A487" s="11" t="s">
        <v>174</v>
      </c>
      <c r="B487" s="12" t="s">
        <v>441</v>
      </c>
      <c r="C487" s="8">
        <v>879</v>
      </c>
      <c r="D487" s="32">
        <v>1342</v>
      </c>
      <c r="E487" s="13">
        <v>37093.28009730971</v>
      </c>
      <c r="F487" s="13">
        <v>35700</v>
      </c>
      <c r="G487" s="14">
        <v>0.38220886287053407</v>
      </c>
      <c r="H487" s="32">
        <v>1442</v>
      </c>
      <c r="I487" s="13">
        <v>38421.85249960909</v>
      </c>
      <c r="J487" s="13">
        <v>36600</v>
      </c>
      <c r="K487" s="14">
        <v>0.3819215832479436</v>
      </c>
      <c r="L487" s="23">
        <f t="shared" si="29"/>
        <v>0.024245933045481394</v>
      </c>
      <c r="M487" s="23">
        <f t="shared" si="30"/>
        <v>0.011799251558418655</v>
      </c>
      <c r="N487" s="23">
        <f t="shared" si="31"/>
        <v>0.008333717568113963</v>
      </c>
      <c r="O487" s="47">
        <f t="shared" si="32"/>
        <v>-9.57598741968176E-05</v>
      </c>
    </row>
    <row r="488" spans="1:15" ht="12" customHeight="1">
      <c r="A488" s="11" t="s">
        <v>174</v>
      </c>
      <c r="B488" s="12" t="s">
        <v>455</v>
      </c>
      <c r="C488" s="8">
        <v>880</v>
      </c>
      <c r="D488" s="32">
        <v>1112</v>
      </c>
      <c r="E488" s="13">
        <v>32078.420859321763</v>
      </c>
      <c r="F488" s="13">
        <v>30483.333333333336</v>
      </c>
      <c r="G488" s="14">
        <v>0.3751967614552044</v>
      </c>
      <c r="H488" s="32">
        <v>1106</v>
      </c>
      <c r="I488" s="13">
        <v>34333.19958281712</v>
      </c>
      <c r="J488" s="13">
        <v>32195.238095238095</v>
      </c>
      <c r="K488" s="14">
        <v>0.36603901659753924</v>
      </c>
      <c r="L488" s="23">
        <f t="shared" si="29"/>
        <v>-0.0018018057050214198</v>
      </c>
      <c r="M488" s="23">
        <f t="shared" si="30"/>
        <v>0.02290138288062815</v>
      </c>
      <c r="N488" s="23">
        <f t="shared" si="31"/>
        <v>0.01837968835756243</v>
      </c>
      <c r="O488" s="47">
        <f t="shared" si="32"/>
        <v>-0.003052581619221728</v>
      </c>
    </row>
    <row r="489" spans="1:15" ht="12" customHeight="1">
      <c r="A489" s="11" t="s">
        <v>174</v>
      </c>
      <c r="B489" s="12" t="s">
        <v>457</v>
      </c>
      <c r="C489" s="8">
        <v>881</v>
      </c>
      <c r="D489" s="32">
        <v>281</v>
      </c>
      <c r="E489" s="13">
        <v>38113.42733525727</v>
      </c>
      <c r="F489" s="13">
        <v>35266.666666666664</v>
      </c>
      <c r="G489" s="14">
        <v>0.3467988264183423</v>
      </c>
      <c r="H489" s="32">
        <v>278</v>
      </c>
      <c r="I489" s="13">
        <v>39858.795381277385</v>
      </c>
      <c r="J489" s="13">
        <v>38433.33333333333</v>
      </c>
      <c r="K489" s="14">
        <v>0.3520674198881263</v>
      </c>
      <c r="L489" s="23">
        <f t="shared" si="29"/>
        <v>-0.0035714589955333498</v>
      </c>
      <c r="M489" s="23">
        <f t="shared" si="30"/>
        <v>0.01503742443711964</v>
      </c>
      <c r="N489" s="23">
        <f t="shared" si="31"/>
        <v>0.02907701917445471</v>
      </c>
      <c r="O489" s="47">
        <f t="shared" si="32"/>
        <v>0.0017561978232613258</v>
      </c>
    </row>
    <row r="490" spans="1:15" ht="12" customHeight="1">
      <c r="A490" s="11" t="s">
        <v>174</v>
      </c>
      <c r="B490" s="12" t="s">
        <v>483</v>
      </c>
      <c r="C490" s="8">
        <v>883</v>
      </c>
      <c r="D490" s="32">
        <v>1257</v>
      </c>
      <c r="E490" s="13">
        <v>38069.946873009765</v>
      </c>
      <c r="F490" s="13">
        <v>36000</v>
      </c>
      <c r="G490" s="14">
        <v>0.3885832774401758</v>
      </c>
      <c r="H490" s="32">
        <v>1276</v>
      </c>
      <c r="I490" s="13">
        <v>41008.03194209505</v>
      </c>
      <c r="J490" s="13">
        <v>39233.33333333333</v>
      </c>
      <c r="K490" s="14">
        <v>0.37804755634655346</v>
      </c>
      <c r="L490" s="23">
        <f t="shared" si="29"/>
        <v>0.005013276399451261</v>
      </c>
      <c r="M490" s="23">
        <f t="shared" si="30"/>
        <v>0.025090523758972028</v>
      </c>
      <c r="N490" s="23">
        <f t="shared" si="31"/>
        <v>0.029084181332293957</v>
      </c>
      <c r="O490" s="47">
        <f t="shared" si="32"/>
        <v>-0.003511907031207443</v>
      </c>
    </row>
    <row r="491" spans="1:15" ht="12" customHeight="1">
      <c r="A491" s="11" t="s">
        <v>174</v>
      </c>
      <c r="B491" s="12" t="s">
        <v>504</v>
      </c>
      <c r="C491" s="8">
        <v>884</v>
      </c>
      <c r="D491" s="32">
        <v>1366</v>
      </c>
      <c r="E491" s="13">
        <v>44270.27663964601</v>
      </c>
      <c r="F491" s="13">
        <v>42800</v>
      </c>
      <c r="G491" s="14">
        <v>0.35483461437804825</v>
      </c>
      <c r="H491" s="32">
        <v>1400</v>
      </c>
      <c r="I491" s="13">
        <v>46192.868801659264</v>
      </c>
      <c r="J491" s="13">
        <v>44900</v>
      </c>
      <c r="K491" s="14">
        <v>0.3606356797996921</v>
      </c>
      <c r="L491" s="23">
        <f t="shared" si="29"/>
        <v>0.00822883072245606</v>
      </c>
      <c r="M491" s="23">
        <f t="shared" si="30"/>
        <v>0.014271524734695173</v>
      </c>
      <c r="N491" s="23">
        <f t="shared" si="31"/>
        <v>0.016094710749708696</v>
      </c>
      <c r="O491" s="47">
        <f t="shared" si="32"/>
        <v>0.001933688473881275</v>
      </c>
    </row>
    <row r="492" spans="1:15" ht="12" customHeight="1">
      <c r="A492" s="11" t="s">
        <v>174</v>
      </c>
      <c r="B492" s="12" t="s">
        <v>520</v>
      </c>
      <c r="C492" s="8">
        <v>885</v>
      </c>
      <c r="D492" s="32">
        <v>980</v>
      </c>
      <c r="E492" s="13">
        <v>40563.48746625735</v>
      </c>
      <c r="F492" s="13">
        <v>40000</v>
      </c>
      <c r="G492" s="14">
        <v>0.3614618259172769</v>
      </c>
      <c r="H492" s="32">
        <v>1026</v>
      </c>
      <c r="I492" s="13">
        <v>41958.79137866415</v>
      </c>
      <c r="J492" s="13">
        <v>41128.57142857143</v>
      </c>
      <c r="K492" s="14">
        <v>0.3759992284944462</v>
      </c>
      <c r="L492" s="23">
        <f t="shared" si="29"/>
        <v>0.01540764378147208</v>
      </c>
      <c r="M492" s="23">
        <f t="shared" si="30"/>
        <v>0.011336995622395873</v>
      </c>
      <c r="N492" s="23">
        <f t="shared" si="31"/>
        <v>0.009317673220062606</v>
      </c>
      <c r="O492" s="47">
        <f t="shared" si="32"/>
        <v>0.004845800859056448</v>
      </c>
    </row>
    <row r="493" spans="1:15" ht="12" customHeight="1">
      <c r="A493" s="11" t="s">
        <v>174</v>
      </c>
      <c r="B493" s="12" t="s">
        <v>536</v>
      </c>
      <c r="C493" s="8">
        <v>886</v>
      </c>
      <c r="D493" s="32">
        <v>1616</v>
      </c>
      <c r="E493" s="13">
        <v>33844.843455466245</v>
      </c>
      <c r="F493" s="13">
        <v>33883.33333333333</v>
      </c>
      <c r="G493" s="14">
        <v>0.3586636184397238</v>
      </c>
      <c r="H493" s="32">
        <v>1595</v>
      </c>
      <c r="I493" s="13">
        <v>36888.281017014706</v>
      </c>
      <c r="J493" s="13">
        <v>35904.7619047619</v>
      </c>
      <c r="K493" s="14">
        <v>0.36767350362562035</v>
      </c>
      <c r="L493" s="23">
        <f t="shared" si="29"/>
        <v>-0.004350583294656651</v>
      </c>
      <c r="M493" s="23">
        <f t="shared" si="30"/>
        <v>0.029118304008970863</v>
      </c>
      <c r="N493" s="23">
        <f t="shared" si="31"/>
        <v>0.01950331194668009</v>
      </c>
      <c r="O493" s="47">
        <f t="shared" si="32"/>
        <v>0.003003295061965524</v>
      </c>
    </row>
    <row r="494" spans="1:15" ht="12" customHeight="1">
      <c r="A494" s="11" t="s">
        <v>174</v>
      </c>
      <c r="B494" s="12" t="s">
        <v>528</v>
      </c>
      <c r="C494" s="8">
        <v>888</v>
      </c>
      <c r="D494" s="32">
        <v>659</v>
      </c>
      <c r="E494" s="13">
        <v>40655.67264818024</v>
      </c>
      <c r="F494" s="13">
        <v>36916.66666666667</v>
      </c>
      <c r="G494" s="14">
        <v>0.3835142328059196</v>
      </c>
      <c r="H494" s="32">
        <v>687</v>
      </c>
      <c r="I494" s="13">
        <v>41906.75925033735</v>
      </c>
      <c r="J494" s="13">
        <v>38600</v>
      </c>
      <c r="K494" s="14">
        <v>0.37770494215573447</v>
      </c>
      <c r="L494" s="23">
        <f t="shared" si="29"/>
        <v>0.013966890808502885</v>
      </c>
      <c r="M494" s="23">
        <f t="shared" si="30"/>
        <v>0.010154126037032585</v>
      </c>
      <c r="N494" s="23">
        <f t="shared" si="31"/>
        <v>0.01497405650269279</v>
      </c>
      <c r="O494" s="47">
        <f t="shared" si="32"/>
        <v>-0.0019364302167283836</v>
      </c>
    </row>
    <row r="495" spans="1:15" ht="12" customHeight="1">
      <c r="A495" s="11" t="s">
        <v>174</v>
      </c>
      <c r="B495" s="12" t="s">
        <v>248</v>
      </c>
      <c r="C495" s="8">
        <v>901</v>
      </c>
      <c r="D495" s="32">
        <v>1461</v>
      </c>
      <c r="E495" s="13">
        <v>28887.100474742754</v>
      </c>
      <c r="F495" s="13">
        <v>26619.04761904762</v>
      </c>
      <c r="G495" s="14">
        <v>0.35687776910770663</v>
      </c>
      <c r="H495" s="32">
        <v>1429</v>
      </c>
      <c r="I495" s="13">
        <v>31217.68249300019</v>
      </c>
      <c r="J495" s="13">
        <v>28600</v>
      </c>
      <c r="K495" s="14">
        <v>0.3567152412671475</v>
      </c>
      <c r="L495" s="23">
        <f t="shared" si="29"/>
        <v>-0.007354897327178422</v>
      </c>
      <c r="M495" s="23">
        <f t="shared" si="30"/>
        <v>0.0262005326489394</v>
      </c>
      <c r="N495" s="23">
        <f t="shared" si="31"/>
        <v>0.024215097589197265</v>
      </c>
      <c r="O495" s="47">
        <f t="shared" si="32"/>
        <v>-5.417594685304857E-05</v>
      </c>
    </row>
    <row r="496" spans="1:15" ht="12" customHeight="1">
      <c r="A496" s="11" t="s">
        <v>174</v>
      </c>
      <c r="B496" s="12" t="s">
        <v>345</v>
      </c>
      <c r="C496" s="8">
        <v>902</v>
      </c>
      <c r="D496" s="32">
        <v>5301</v>
      </c>
      <c r="E496" s="13">
        <v>35819.136577100835</v>
      </c>
      <c r="F496" s="13">
        <v>33666.666666666664</v>
      </c>
      <c r="G496" s="14">
        <v>0.3800662705106563</v>
      </c>
      <c r="H496" s="32">
        <v>5451</v>
      </c>
      <c r="I496" s="13">
        <v>37238.742794383536</v>
      </c>
      <c r="J496" s="13">
        <v>35200</v>
      </c>
      <c r="K496" s="14">
        <v>0.37642579227289413</v>
      </c>
      <c r="L496" s="23">
        <f t="shared" si="29"/>
        <v>0.00934458926448789</v>
      </c>
      <c r="M496" s="23">
        <f t="shared" si="30"/>
        <v>0.013040090146675398</v>
      </c>
      <c r="N496" s="23">
        <f t="shared" si="31"/>
        <v>0.014956699991582667</v>
      </c>
      <c r="O496" s="47">
        <f t="shared" si="32"/>
        <v>-0.0012134927459207152</v>
      </c>
    </row>
    <row r="497" spans="1:15" ht="12" customHeight="1">
      <c r="A497" s="11" t="s">
        <v>174</v>
      </c>
      <c r="B497" s="12" t="s">
        <v>348</v>
      </c>
      <c r="C497" s="8">
        <v>903</v>
      </c>
      <c r="D497" s="32">
        <v>1555</v>
      </c>
      <c r="E497" s="13">
        <v>33340.955386477464</v>
      </c>
      <c r="F497" s="13">
        <v>31400</v>
      </c>
      <c r="G497" s="14">
        <v>0.3583780920960672</v>
      </c>
      <c r="H497" s="32">
        <v>1585</v>
      </c>
      <c r="I497" s="13">
        <v>34142.02320828087</v>
      </c>
      <c r="J497" s="13">
        <v>32466.666666666668</v>
      </c>
      <c r="K497" s="14">
        <v>0.36395705935891687</v>
      </c>
      <c r="L497" s="23">
        <f t="shared" si="29"/>
        <v>0.006389949739212142</v>
      </c>
      <c r="M497" s="23">
        <f t="shared" si="30"/>
        <v>0.007945547964474109</v>
      </c>
      <c r="N497" s="23">
        <f t="shared" si="31"/>
        <v>0.011197571718966959</v>
      </c>
      <c r="O497" s="47">
        <f t="shared" si="32"/>
        <v>0.0018596557542832255</v>
      </c>
    </row>
    <row r="498" spans="1:15" ht="12" customHeight="1">
      <c r="A498" s="11" t="s">
        <v>174</v>
      </c>
      <c r="B498" s="12" t="s">
        <v>452</v>
      </c>
      <c r="C498" s="8">
        <v>904</v>
      </c>
      <c r="D498" s="32">
        <v>712</v>
      </c>
      <c r="E498" s="13">
        <v>28268.881999710655</v>
      </c>
      <c r="F498" s="13">
        <v>26600</v>
      </c>
      <c r="G498" s="14">
        <v>0.34986378629709386</v>
      </c>
      <c r="H498" s="32">
        <v>715</v>
      </c>
      <c r="I498" s="13">
        <v>30197.359860283115</v>
      </c>
      <c r="J498" s="13">
        <v>28333.333333333332</v>
      </c>
      <c r="K498" s="14">
        <v>0.3644626717207522</v>
      </c>
      <c r="L498" s="23">
        <f t="shared" si="29"/>
        <v>0.0014025263821424439</v>
      </c>
      <c r="M498" s="23">
        <f t="shared" si="30"/>
        <v>0.022241356652625388</v>
      </c>
      <c r="N498" s="23">
        <f t="shared" si="31"/>
        <v>0.021265540295091867</v>
      </c>
      <c r="O498" s="47">
        <f t="shared" si="32"/>
        <v>0.0048662951412194455</v>
      </c>
    </row>
    <row r="499" spans="1:15" ht="12" customHeight="1">
      <c r="A499" s="11" t="s">
        <v>174</v>
      </c>
      <c r="B499" s="12" t="s">
        <v>453</v>
      </c>
      <c r="C499" s="8">
        <v>905</v>
      </c>
      <c r="D499" s="32">
        <v>1327</v>
      </c>
      <c r="E499" s="13">
        <v>33919.3224910355</v>
      </c>
      <c r="F499" s="13">
        <v>32444.444444444445</v>
      </c>
      <c r="G499" s="14">
        <v>0.35014456740960853</v>
      </c>
      <c r="H499" s="32">
        <v>1392</v>
      </c>
      <c r="I499" s="13">
        <v>35215.24373865005</v>
      </c>
      <c r="J499" s="13">
        <v>34116.66666666667</v>
      </c>
      <c r="K499" s="14">
        <v>0.3455625688806802</v>
      </c>
      <c r="L499" s="23">
        <f t="shared" si="29"/>
        <v>0.016067992687926136</v>
      </c>
      <c r="M499" s="23">
        <f t="shared" si="30"/>
        <v>0.012576498151927407</v>
      </c>
      <c r="N499" s="23">
        <f t="shared" si="31"/>
        <v>0.016893372227470227</v>
      </c>
      <c r="O499" s="47">
        <f t="shared" si="32"/>
        <v>-0.0015273328429761073</v>
      </c>
    </row>
    <row r="500" spans="1:15" ht="12" customHeight="1">
      <c r="A500" s="11" t="s">
        <v>174</v>
      </c>
      <c r="B500" s="12" t="s">
        <v>469</v>
      </c>
      <c r="C500" s="8">
        <v>906</v>
      </c>
      <c r="D500" s="32">
        <v>530</v>
      </c>
      <c r="E500" s="13">
        <v>27237.82456615252</v>
      </c>
      <c r="F500" s="13">
        <v>25422.222222222223</v>
      </c>
      <c r="G500" s="14">
        <v>0.34523925513726783</v>
      </c>
      <c r="H500" s="32">
        <v>535</v>
      </c>
      <c r="I500" s="13">
        <v>29423.186851224225</v>
      </c>
      <c r="J500" s="13">
        <v>27300</v>
      </c>
      <c r="K500" s="14">
        <v>0.35802675585203464</v>
      </c>
      <c r="L500" s="23">
        <f t="shared" si="29"/>
        <v>0.0031348167433418173</v>
      </c>
      <c r="M500" s="23">
        <f t="shared" si="30"/>
        <v>0.02605922766957569</v>
      </c>
      <c r="N500" s="23">
        <f t="shared" si="31"/>
        <v>0.024038721643297567</v>
      </c>
      <c r="O500" s="47">
        <f t="shared" si="32"/>
        <v>0.0042625002382556025</v>
      </c>
    </row>
    <row r="501" spans="1:15" ht="12" customHeight="1">
      <c r="A501" s="11" t="s">
        <v>174</v>
      </c>
      <c r="B501" s="12" t="s">
        <v>484</v>
      </c>
      <c r="C501" s="8">
        <v>907</v>
      </c>
      <c r="D501" s="32">
        <v>1541</v>
      </c>
      <c r="E501" s="13">
        <v>32782.20061324464</v>
      </c>
      <c r="F501" s="13">
        <v>31700</v>
      </c>
      <c r="G501" s="14">
        <v>0.34568451656461335</v>
      </c>
      <c r="H501" s="32">
        <v>1602</v>
      </c>
      <c r="I501" s="13">
        <v>34331.531645672265</v>
      </c>
      <c r="J501" s="13">
        <v>32585.714285714283</v>
      </c>
      <c r="K501" s="14">
        <v>0.3563304683235611</v>
      </c>
      <c r="L501" s="23">
        <f t="shared" si="29"/>
        <v>0.013024520471150991</v>
      </c>
      <c r="M501" s="23">
        <f t="shared" si="30"/>
        <v>0.015511919286528952</v>
      </c>
      <c r="N501" s="23">
        <f t="shared" si="31"/>
        <v>0.009228085080341453</v>
      </c>
      <c r="O501" s="47">
        <f t="shared" si="32"/>
        <v>0.003548650586315908</v>
      </c>
    </row>
    <row r="502" spans="1:15" ht="12" customHeight="1">
      <c r="A502" s="11" t="s">
        <v>174</v>
      </c>
      <c r="B502" s="12" t="s">
        <v>509</v>
      </c>
      <c r="C502" s="8">
        <v>908</v>
      </c>
      <c r="D502" s="32">
        <v>838</v>
      </c>
      <c r="E502" s="13">
        <v>25702.909003903704</v>
      </c>
      <c r="F502" s="13">
        <v>24204.166666666668</v>
      </c>
      <c r="G502" s="14">
        <v>0.370220402196757</v>
      </c>
      <c r="H502" s="32">
        <v>795</v>
      </c>
      <c r="I502" s="13">
        <v>27449.729395740647</v>
      </c>
      <c r="J502" s="13">
        <v>25666.666666666668</v>
      </c>
      <c r="K502" s="14">
        <v>0.3692191466187387</v>
      </c>
      <c r="L502" s="23">
        <f t="shared" si="29"/>
        <v>-0.01740540693322523</v>
      </c>
      <c r="M502" s="23">
        <f t="shared" si="30"/>
        <v>0.022159327969728526</v>
      </c>
      <c r="N502" s="23">
        <f t="shared" si="31"/>
        <v>0.019748586249642486</v>
      </c>
      <c r="O502" s="47">
        <f t="shared" si="32"/>
        <v>-0.0003337518593394262</v>
      </c>
    </row>
    <row r="503" spans="1:15" ht="12" customHeight="1">
      <c r="A503" s="11" t="s">
        <v>174</v>
      </c>
      <c r="B503" s="12" t="s">
        <v>510</v>
      </c>
      <c r="C503" s="8">
        <v>909</v>
      </c>
      <c r="D503" s="32">
        <v>813</v>
      </c>
      <c r="E503" s="13">
        <v>32209.03256690463</v>
      </c>
      <c r="F503" s="13">
        <v>30000</v>
      </c>
      <c r="G503" s="14">
        <v>0.36946715731692836</v>
      </c>
      <c r="H503" s="32">
        <v>800</v>
      </c>
      <c r="I503" s="13">
        <v>33861.51502028064</v>
      </c>
      <c r="J503" s="13">
        <v>31911.53846153846</v>
      </c>
      <c r="K503" s="14">
        <v>0.3571925772889013</v>
      </c>
      <c r="L503" s="23">
        <f t="shared" si="29"/>
        <v>-0.005358717864289875</v>
      </c>
      <c r="M503" s="23">
        <f t="shared" si="30"/>
        <v>0.016817241335618682</v>
      </c>
      <c r="N503" s="23">
        <f t="shared" si="31"/>
        <v>0.020803528286095885</v>
      </c>
      <c r="O503" s="47">
        <f t="shared" si="32"/>
        <v>-0.00409152667600902</v>
      </c>
    </row>
    <row r="504" spans="1:15" ht="12" customHeight="1">
      <c r="A504" s="11" t="s">
        <v>174</v>
      </c>
      <c r="B504" s="12" t="s">
        <v>185</v>
      </c>
      <c r="C504" s="8">
        <v>921</v>
      </c>
      <c r="D504" s="32">
        <v>449</v>
      </c>
      <c r="E504" s="13">
        <v>38123.555329250725</v>
      </c>
      <c r="F504" s="13">
        <v>37000</v>
      </c>
      <c r="G504" s="14">
        <v>0.3708542717425816</v>
      </c>
      <c r="H504" s="32">
        <v>462</v>
      </c>
      <c r="I504" s="13">
        <v>40767.24235134036</v>
      </c>
      <c r="J504" s="13">
        <v>39654.76190476191</v>
      </c>
      <c r="K504" s="14">
        <v>0.36089616013326065</v>
      </c>
      <c r="L504" s="23">
        <f t="shared" si="29"/>
        <v>0.009559403092350705</v>
      </c>
      <c r="M504" s="23">
        <f t="shared" si="30"/>
        <v>0.022600451029172408</v>
      </c>
      <c r="N504" s="23">
        <f t="shared" si="31"/>
        <v>0.023366526682035316</v>
      </c>
      <c r="O504" s="47">
        <f t="shared" si="32"/>
        <v>-0.0033193705364403248</v>
      </c>
    </row>
    <row r="505" spans="1:15" ht="12" customHeight="1">
      <c r="A505" s="11" t="s">
        <v>174</v>
      </c>
      <c r="B505" s="12" t="s">
        <v>205</v>
      </c>
      <c r="C505" s="8">
        <v>922</v>
      </c>
      <c r="D505" s="32">
        <v>688</v>
      </c>
      <c r="E505" s="13">
        <v>34290.72941821851</v>
      </c>
      <c r="F505" s="13">
        <v>31850</v>
      </c>
      <c r="G505" s="14">
        <v>0.39409110341243686</v>
      </c>
      <c r="H505" s="32">
        <v>690</v>
      </c>
      <c r="I505" s="13">
        <v>35290.165846844895</v>
      </c>
      <c r="J505" s="13">
        <v>34041.66666666667</v>
      </c>
      <c r="K505" s="14">
        <v>0.37432263656534775</v>
      </c>
      <c r="L505" s="23">
        <f t="shared" si="29"/>
        <v>0.0009680548155384106</v>
      </c>
      <c r="M505" s="23">
        <f t="shared" si="30"/>
        <v>0.009622433734992608</v>
      </c>
      <c r="N505" s="23">
        <f t="shared" si="31"/>
        <v>0.022430491343488512</v>
      </c>
      <c r="O505" s="47">
        <f t="shared" si="32"/>
        <v>-0.006589488949029702</v>
      </c>
    </row>
    <row r="506" spans="1:15" ht="12" customHeight="1">
      <c r="A506" s="11" t="s">
        <v>174</v>
      </c>
      <c r="B506" s="12" t="s">
        <v>216</v>
      </c>
      <c r="C506" s="8">
        <v>923</v>
      </c>
      <c r="D506" s="32">
        <v>858</v>
      </c>
      <c r="E506" s="13">
        <v>33246.11925942056</v>
      </c>
      <c r="F506" s="13">
        <v>31316.666666666664</v>
      </c>
      <c r="G506" s="14">
        <v>0.36278891846402567</v>
      </c>
      <c r="H506" s="32">
        <v>902</v>
      </c>
      <c r="I506" s="13">
        <v>35266.679951235456</v>
      </c>
      <c r="J506" s="13">
        <v>33366.666666666664</v>
      </c>
      <c r="K506" s="14">
        <v>0.37397523706478725</v>
      </c>
      <c r="L506" s="23">
        <f t="shared" si="29"/>
        <v>0.016809862294488997</v>
      </c>
      <c r="M506" s="23">
        <f t="shared" si="30"/>
        <v>0.019861520352512985</v>
      </c>
      <c r="N506" s="23">
        <f t="shared" si="31"/>
        <v>0.021360593366694935</v>
      </c>
      <c r="O506" s="47">
        <f t="shared" si="32"/>
        <v>0.0037287728669205267</v>
      </c>
    </row>
    <row r="507" spans="1:15" ht="12" customHeight="1">
      <c r="A507" s="11" t="s">
        <v>174</v>
      </c>
      <c r="B507" s="12" t="s">
        <v>251</v>
      </c>
      <c r="C507" s="8">
        <v>924</v>
      </c>
      <c r="D507" s="32">
        <v>294</v>
      </c>
      <c r="E507" s="13">
        <v>27043.45559080163</v>
      </c>
      <c r="F507" s="13">
        <v>25633.333333333336</v>
      </c>
      <c r="G507" s="14">
        <v>0.3673517427105958</v>
      </c>
      <c r="H507" s="32">
        <v>298</v>
      </c>
      <c r="I507" s="13">
        <v>28717.385468597513</v>
      </c>
      <c r="J507" s="13">
        <v>27150</v>
      </c>
      <c r="K507" s="14">
        <v>0.3633366740407935</v>
      </c>
      <c r="L507" s="23">
        <f t="shared" si="29"/>
        <v>0.004514733895800926</v>
      </c>
      <c r="M507" s="23">
        <f t="shared" si="30"/>
        <v>0.02022095062492224</v>
      </c>
      <c r="N507" s="23">
        <f t="shared" si="31"/>
        <v>0.019345905875055802</v>
      </c>
      <c r="O507" s="47">
        <f t="shared" si="32"/>
        <v>-0.0013383562232674266</v>
      </c>
    </row>
    <row r="508" spans="1:15" ht="12" customHeight="1">
      <c r="A508" s="11" t="s">
        <v>174</v>
      </c>
      <c r="B508" s="12" t="s">
        <v>258</v>
      </c>
      <c r="C508" s="8">
        <v>925</v>
      </c>
      <c r="D508" s="32">
        <v>426</v>
      </c>
      <c r="E508" s="13">
        <v>33449.28025916874</v>
      </c>
      <c r="F508" s="13">
        <v>31700</v>
      </c>
      <c r="G508" s="14">
        <v>0.35206505051328557</v>
      </c>
      <c r="H508" s="32">
        <v>417</v>
      </c>
      <c r="I508" s="13">
        <v>36973.02574687246</v>
      </c>
      <c r="J508" s="13">
        <v>36777.777777777774</v>
      </c>
      <c r="K508" s="14">
        <v>0.3441026479353554</v>
      </c>
      <c r="L508" s="23">
        <f t="shared" si="29"/>
        <v>-0.007092437264644591</v>
      </c>
      <c r="M508" s="23">
        <f t="shared" si="30"/>
        <v>0.03394968513524543</v>
      </c>
      <c r="N508" s="23">
        <f t="shared" si="31"/>
        <v>0.05077260273313233</v>
      </c>
      <c r="O508" s="47">
        <f t="shared" si="32"/>
        <v>-0.0026541341926433946</v>
      </c>
    </row>
    <row r="509" spans="1:15" ht="12" customHeight="1">
      <c r="A509" s="11" t="s">
        <v>174</v>
      </c>
      <c r="B509" s="12" t="s">
        <v>290</v>
      </c>
      <c r="C509" s="8">
        <v>927</v>
      </c>
      <c r="D509" s="32">
        <v>369</v>
      </c>
      <c r="E509" s="13">
        <v>35865.351846141246</v>
      </c>
      <c r="F509" s="13">
        <v>35238.09523809524</v>
      </c>
      <c r="G509" s="14">
        <v>0.3606100395637267</v>
      </c>
      <c r="H509" s="32">
        <v>399</v>
      </c>
      <c r="I509" s="13">
        <v>35657.29515681865</v>
      </c>
      <c r="J509" s="13">
        <v>34300</v>
      </c>
      <c r="K509" s="14">
        <v>0.3795424582769381</v>
      </c>
      <c r="L509" s="23">
        <f t="shared" si="29"/>
        <v>0.026397321062363366</v>
      </c>
      <c r="M509" s="23">
        <f t="shared" si="30"/>
        <v>-0.0019374344685196832</v>
      </c>
      <c r="N509" s="23">
        <f t="shared" si="31"/>
        <v>-0.008953805224475753</v>
      </c>
      <c r="O509" s="47">
        <f t="shared" si="32"/>
        <v>0.006310806237737128</v>
      </c>
    </row>
    <row r="510" spans="1:15" ht="12" customHeight="1">
      <c r="A510" s="11" t="s">
        <v>174</v>
      </c>
      <c r="B510" s="12" t="s">
        <v>291</v>
      </c>
      <c r="C510" s="8">
        <v>928</v>
      </c>
      <c r="D510" s="32">
        <v>3606</v>
      </c>
      <c r="E510" s="13">
        <v>38707.462037991216</v>
      </c>
      <c r="F510" s="13">
        <v>38400</v>
      </c>
      <c r="G510" s="14">
        <v>0.3584265188047135</v>
      </c>
      <c r="H510" s="32">
        <v>3824</v>
      </c>
      <c r="I510" s="13">
        <v>41284.92270371515</v>
      </c>
      <c r="J510" s="13">
        <v>40400</v>
      </c>
      <c r="K510" s="14">
        <v>0.3616206832445903</v>
      </c>
      <c r="L510" s="23">
        <f t="shared" si="29"/>
        <v>0.019758624660963564</v>
      </c>
      <c r="M510" s="23">
        <f t="shared" si="30"/>
        <v>0.021720858829123113</v>
      </c>
      <c r="N510" s="23">
        <f t="shared" si="31"/>
        <v>0.01706813252715933</v>
      </c>
      <c r="O510" s="47">
        <f t="shared" si="32"/>
        <v>0.0010647214799589337</v>
      </c>
    </row>
    <row r="511" spans="1:15" ht="12" customHeight="1">
      <c r="A511" s="11" t="s">
        <v>174</v>
      </c>
      <c r="B511" s="12" t="s">
        <v>299</v>
      </c>
      <c r="C511" s="8">
        <v>929</v>
      </c>
      <c r="D511" s="32">
        <v>2431</v>
      </c>
      <c r="E511" s="13">
        <v>46178.42916926681</v>
      </c>
      <c r="F511" s="13">
        <v>40000</v>
      </c>
      <c r="G511" s="14">
        <v>0.4325963719610033</v>
      </c>
      <c r="H511" s="32">
        <v>2465</v>
      </c>
      <c r="I511" s="13">
        <v>50399.827837972705</v>
      </c>
      <c r="J511" s="13">
        <v>42466.666666666664</v>
      </c>
      <c r="K511" s="14">
        <v>0.45313014840896987</v>
      </c>
      <c r="L511" s="23">
        <f t="shared" si="29"/>
        <v>0.0046404376914970236</v>
      </c>
      <c r="M511" s="23">
        <f t="shared" si="30"/>
        <v>0.02958758972310127</v>
      </c>
      <c r="N511" s="23">
        <f t="shared" si="31"/>
        <v>0.02014693086061148</v>
      </c>
      <c r="O511" s="47">
        <f t="shared" si="32"/>
        <v>0.006844592149322186</v>
      </c>
    </row>
    <row r="512" spans="1:15" ht="12" customHeight="1">
      <c r="A512" s="11" t="s">
        <v>174</v>
      </c>
      <c r="B512" s="12" t="s">
        <v>307</v>
      </c>
      <c r="C512" s="8">
        <v>930</v>
      </c>
      <c r="D512" s="32">
        <v>237</v>
      </c>
      <c r="E512" s="13">
        <v>32661.230436435853</v>
      </c>
      <c r="F512" s="13">
        <v>30458.333333333336</v>
      </c>
      <c r="G512" s="14">
        <v>0.378707654487275</v>
      </c>
      <c r="H512" s="32">
        <v>249</v>
      </c>
      <c r="I512" s="13">
        <v>35930.19820429459</v>
      </c>
      <c r="J512" s="13">
        <v>32312.5</v>
      </c>
      <c r="K512" s="14">
        <v>0.3899705848903882</v>
      </c>
      <c r="L512" s="23">
        <f t="shared" si="29"/>
        <v>0.016600534473382167</v>
      </c>
      <c r="M512" s="23">
        <f t="shared" si="30"/>
        <v>0.03230736001568779</v>
      </c>
      <c r="N512" s="23">
        <f t="shared" si="31"/>
        <v>0.019893463496739816</v>
      </c>
      <c r="O512" s="47">
        <f t="shared" si="32"/>
        <v>0.0037543101343710714</v>
      </c>
    </row>
    <row r="513" spans="1:15" ht="12" customHeight="1">
      <c r="A513" s="11" t="s">
        <v>174</v>
      </c>
      <c r="B513" s="12" t="s">
        <v>302</v>
      </c>
      <c r="C513" s="8">
        <v>931</v>
      </c>
      <c r="D513" s="32">
        <v>257</v>
      </c>
      <c r="E513" s="13">
        <v>30667.802981713485</v>
      </c>
      <c r="F513" s="13">
        <v>27600</v>
      </c>
      <c r="G513" s="14">
        <v>0.3581372526678096</v>
      </c>
      <c r="H513" s="32">
        <v>273</v>
      </c>
      <c r="I513" s="13">
        <v>35155.01313453164</v>
      </c>
      <c r="J513" s="13">
        <v>30538.46153846154</v>
      </c>
      <c r="K513" s="14">
        <v>0.3713567090910867</v>
      </c>
      <c r="L513" s="23">
        <f t="shared" si="29"/>
        <v>0.020335916958091893</v>
      </c>
      <c r="M513" s="23">
        <f t="shared" si="30"/>
        <v>0.04656980356782037</v>
      </c>
      <c r="N513" s="23">
        <f t="shared" si="31"/>
        <v>0.034298807900186024</v>
      </c>
      <c r="O513" s="47">
        <f t="shared" si="32"/>
        <v>0.004406485474425699</v>
      </c>
    </row>
    <row r="514" spans="1:15" ht="12" customHeight="1">
      <c r="A514" s="11" t="s">
        <v>174</v>
      </c>
      <c r="B514" s="12" t="s">
        <v>303</v>
      </c>
      <c r="C514" s="8">
        <v>932</v>
      </c>
      <c r="D514" s="32">
        <v>162</v>
      </c>
      <c r="E514" s="13">
        <v>24151.67989408973</v>
      </c>
      <c r="F514" s="13">
        <v>23050</v>
      </c>
      <c r="G514" s="14">
        <v>0.3851272019797091</v>
      </c>
      <c r="H514" s="32">
        <v>151</v>
      </c>
      <c r="I514" s="13">
        <v>25465.696536723026</v>
      </c>
      <c r="J514" s="13">
        <v>24100</v>
      </c>
      <c r="K514" s="14">
        <v>0.3721097490850915</v>
      </c>
      <c r="L514" s="23">
        <f t="shared" si="29"/>
        <v>-0.023166276980476685</v>
      </c>
      <c r="M514" s="23">
        <f t="shared" si="30"/>
        <v>0.017816308218605803</v>
      </c>
      <c r="N514" s="23">
        <f t="shared" si="31"/>
        <v>0.01495947983426138</v>
      </c>
      <c r="O514" s="47">
        <f t="shared" si="32"/>
        <v>-0.004339150964872547</v>
      </c>
    </row>
    <row r="515" spans="1:15" ht="12" customHeight="1">
      <c r="A515" s="11" t="s">
        <v>174</v>
      </c>
      <c r="B515" s="12" t="s">
        <v>409</v>
      </c>
      <c r="C515" s="8">
        <v>934</v>
      </c>
      <c r="D515" s="32">
        <v>1496</v>
      </c>
      <c r="E515" s="13">
        <v>47187.7621545011</v>
      </c>
      <c r="F515" s="13">
        <v>40394.444444444445</v>
      </c>
      <c r="G515" s="14">
        <v>0.44184240960131216</v>
      </c>
      <c r="H515" s="32">
        <v>1439</v>
      </c>
      <c r="I515" s="13">
        <v>50127.077318467505</v>
      </c>
      <c r="J515" s="13">
        <v>44300</v>
      </c>
      <c r="K515" s="14">
        <v>0.412356820013517</v>
      </c>
      <c r="L515" s="23">
        <f t="shared" si="29"/>
        <v>-0.012865341972385758</v>
      </c>
      <c r="M515" s="23">
        <f t="shared" si="30"/>
        <v>0.020346472270350358</v>
      </c>
      <c r="N515" s="23">
        <f t="shared" si="31"/>
        <v>0.03124224478543569</v>
      </c>
      <c r="O515" s="47">
        <f t="shared" si="32"/>
        <v>-0.009828529862598393</v>
      </c>
    </row>
    <row r="516" spans="1:15" ht="12" customHeight="1">
      <c r="A516" s="11" t="s">
        <v>174</v>
      </c>
      <c r="B516" s="12" t="s">
        <v>411</v>
      </c>
      <c r="C516" s="8">
        <v>935</v>
      </c>
      <c r="D516" s="32">
        <v>284</v>
      </c>
      <c r="E516" s="13">
        <v>28808.152939039242</v>
      </c>
      <c r="F516" s="13">
        <v>27633.333333333336</v>
      </c>
      <c r="G516" s="14">
        <v>0.35887310616088297</v>
      </c>
      <c r="H516" s="32">
        <v>284</v>
      </c>
      <c r="I516" s="13">
        <v>30674.73566470044</v>
      </c>
      <c r="J516" s="13">
        <v>29316.666666666664</v>
      </c>
      <c r="K516" s="14">
        <v>0.3853633621026717</v>
      </c>
      <c r="L516" s="23">
        <f t="shared" si="29"/>
        <v>0</v>
      </c>
      <c r="M516" s="23">
        <f t="shared" si="30"/>
        <v>0.021147484055601407</v>
      </c>
      <c r="N516" s="23">
        <f t="shared" si="31"/>
        <v>0.01990668350115743</v>
      </c>
      <c r="O516" s="47">
        <f t="shared" si="32"/>
        <v>0.008830085313929573</v>
      </c>
    </row>
    <row r="517" spans="1:15" ht="12" customHeight="1">
      <c r="A517" s="11" t="s">
        <v>174</v>
      </c>
      <c r="B517" s="12" t="s">
        <v>428</v>
      </c>
      <c r="C517" s="8">
        <v>936</v>
      </c>
      <c r="D517" s="32">
        <v>158</v>
      </c>
      <c r="E517" s="13">
        <v>33820.36185786603</v>
      </c>
      <c r="F517" s="13">
        <v>33650</v>
      </c>
      <c r="G517" s="14">
        <v>0.3018835160920251</v>
      </c>
      <c r="H517" s="32">
        <v>156</v>
      </c>
      <c r="I517" s="13">
        <v>35273.3968849227</v>
      </c>
      <c r="J517" s="13">
        <v>32762.5</v>
      </c>
      <c r="K517" s="14">
        <v>0.3534840651288106</v>
      </c>
      <c r="L517" s="23">
        <f t="shared" si="29"/>
        <v>-0.004237338963661075</v>
      </c>
      <c r="M517" s="23">
        <f t="shared" si="30"/>
        <v>0.014120771905408613</v>
      </c>
      <c r="N517" s="23">
        <f t="shared" si="31"/>
        <v>-0.008869923865149953</v>
      </c>
      <c r="O517" s="47">
        <f t="shared" si="32"/>
        <v>0.017200183012261838</v>
      </c>
    </row>
    <row r="518" spans="1:15" ht="12" customHeight="1">
      <c r="A518" s="11" t="s">
        <v>174</v>
      </c>
      <c r="B518" s="12" t="s">
        <v>478</v>
      </c>
      <c r="C518" s="8">
        <v>937</v>
      </c>
      <c r="D518" s="32">
        <v>150</v>
      </c>
      <c r="E518" s="13">
        <v>32500.788665038657</v>
      </c>
      <c r="F518" s="13">
        <v>31269.04761904762</v>
      </c>
      <c r="G518" s="14">
        <v>0.3340051825944597</v>
      </c>
      <c r="H518" s="32">
        <v>151</v>
      </c>
      <c r="I518" s="13">
        <v>35859.52283245331</v>
      </c>
      <c r="J518" s="13">
        <v>35400</v>
      </c>
      <c r="K518" s="14">
        <v>0.3286442190907019</v>
      </c>
      <c r="L518" s="23">
        <f t="shared" si="29"/>
        <v>0.0022173021596190168</v>
      </c>
      <c r="M518" s="23">
        <f t="shared" si="30"/>
        <v>0.033324838527963196</v>
      </c>
      <c r="N518" s="23">
        <f t="shared" si="31"/>
        <v>0.042228318818384736</v>
      </c>
      <c r="O518" s="47">
        <f t="shared" si="32"/>
        <v>-0.0017869878345859365</v>
      </c>
    </row>
    <row r="519" spans="1:15" ht="12" customHeight="1">
      <c r="A519" s="11" t="s">
        <v>174</v>
      </c>
      <c r="B519" s="12" t="s">
        <v>485</v>
      </c>
      <c r="C519" s="8">
        <v>938</v>
      </c>
      <c r="D519" s="32">
        <v>2777</v>
      </c>
      <c r="E519" s="13">
        <v>38810.462167432015</v>
      </c>
      <c r="F519" s="13">
        <v>34761.90476190476</v>
      </c>
      <c r="G519" s="14">
        <v>0.41638329900645915</v>
      </c>
      <c r="H519" s="32">
        <v>2844</v>
      </c>
      <c r="I519" s="13">
        <v>39921.812329997585</v>
      </c>
      <c r="J519" s="13">
        <v>36300</v>
      </c>
      <c r="K519" s="14">
        <v>0.40625648792181895</v>
      </c>
      <c r="L519" s="23">
        <f aca="true" t="shared" si="33" ref="L519:L582">(H519/D519)^(1/3)-1</f>
        <v>0.007978427239565766</v>
      </c>
      <c r="M519" s="23">
        <f aca="true" t="shared" si="34" ref="M519:M582">(I519/E519)^(1/3)-1</f>
        <v>0.009455421254353613</v>
      </c>
      <c r="N519" s="23">
        <f aca="true" t="shared" si="35" ref="N519:N582">(J519/F519)^(1/3)-1</f>
        <v>0.014536524010320129</v>
      </c>
      <c r="O519" s="47">
        <f aca="true" t="shared" si="36" ref="O519:O582">(K519-G519)/3</f>
        <v>-0.003375603694880066</v>
      </c>
    </row>
    <row r="520" spans="1:15" ht="12" customHeight="1">
      <c r="A520" s="11" t="s">
        <v>174</v>
      </c>
      <c r="B520" s="12" t="s">
        <v>494</v>
      </c>
      <c r="C520" s="8">
        <v>939</v>
      </c>
      <c r="D520" s="32">
        <v>9459</v>
      </c>
      <c r="E520" s="13">
        <v>40006.48993012438</v>
      </c>
      <c r="F520" s="13">
        <v>38800</v>
      </c>
      <c r="G520" s="14">
        <v>0.36974346110730105</v>
      </c>
      <c r="H520" s="32">
        <v>9507</v>
      </c>
      <c r="I520" s="13">
        <v>42606.97701710728</v>
      </c>
      <c r="J520" s="13">
        <v>40700</v>
      </c>
      <c r="K520" s="14">
        <v>0.3794627899656152</v>
      </c>
      <c r="L520" s="23">
        <f t="shared" si="33"/>
        <v>0.001688657561057516</v>
      </c>
      <c r="M520" s="23">
        <f t="shared" si="34"/>
        <v>0.021213994364499777</v>
      </c>
      <c r="N520" s="23">
        <f t="shared" si="35"/>
        <v>0.016063603032089535</v>
      </c>
      <c r="O520" s="47">
        <f t="shared" si="36"/>
        <v>0.003239776286104723</v>
      </c>
    </row>
    <row r="521" spans="1:15" ht="12" customHeight="1">
      <c r="A521" s="11" t="s">
        <v>174</v>
      </c>
      <c r="B521" s="12" t="s">
        <v>499</v>
      </c>
      <c r="C521" s="8">
        <v>940</v>
      </c>
      <c r="D521" s="32">
        <v>100</v>
      </c>
      <c r="E521" s="13">
        <v>28679.971306471307</v>
      </c>
      <c r="F521" s="13">
        <v>28400</v>
      </c>
      <c r="G521" s="14">
        <v>0.3832008464793852</v>
      </c>
      <c r="H521" s="32">
        <v>101</v>
      </c>
      <c r="I521" s="13">
        <v>29349.472728745794</v>
      </c>
      <c r="J521" s="13">
        <v>25900</v>
      </c>
      <c r="K521" s="14">
        <v>0.41122663189809516</v>
      </c>
      <c r="L521" s="23">
        <f t="shared" si="33"/>
        <v>0.0033222835420891883</v>
      </c>
      <c r="M521" s="23">
        <f t="shared" si="34"/>
        <v>0.007721513614202369</v>
      </c>
      <c r="N521" s="23">
        <f t="shared" si="35"/>
        <v>-0.030248467300989845</v>
      </c>
      <c r="O521" s="47">
        <f t="shared" si="36"/>
        <v>0.009341928472903327</v>
      </c>
    </row>
    <row r="522" spans="1:15" ht="12" customHeight="1">
      <c r="A522" s="11" t="s">
        <v>174</v>
      </c>
      <c r="B522" s="12" t="s">
        <v>500</v>
      </c>
      <c r="C522" s="8">
        <v>941</v>
      </c>
      <c r="D522" s="32">
        <v>1220</v>
      </c>
      <c r="E522" s="13">
        <v>39219.85906942499</v>
      </c>
      <c r="F522" s="13">
        <v>38200</v>
      </c>
      <c r="G522" s="14">
        <v>0.3388383562874479</v>
      </c>
      <c r="H522" s="32">
        <v>1298</v>
      </c>
      <c r="I522" s="13">
        <v>40138.063730884176</v>
      </c>
      <c r="J522" s="13">
        <v>38569.230769230766</v>
      </c>
      <c r="K522" s="14">
        <v>0.35201221622036066</v>
      </c>
      <c r="L522" s="23">
        <f t="shared" si="33"/>
        <v>0.020872771584698357</v>
      </c>
      <c r="M522" s="23">
        <f t="shared" si="34"/>
        <v>0.007743788193284029</v>
      </c>
      <c r="N522" s="23">
        <f t="shared" si="35"/>
        <v>0.003211583669690432</v>
      </c>
      <c r="O522" s="47">
        <f t="shared" si="36"/>
        <v>0.004391286644304253</v>
      </c>
    </row>
    <row r="523" spans="1:15" ht="12" customHeight="1">
      <c r="A523" s="11" t="s">
        <v>174</v>
      </c>
      <c r="B523" s="12" t="s">
        <v>501</v>
      </c>
      <c r="C523" s="8">
        <v>942</v>
      </c>
      <c r="D523" s="32">
        <v>25886</v>
      </c>
      <c r="E523" s="13">
        <v>39417.09661611873</v>
      </c>
      <c r="F523" s="13">
        <v>38000</v>
      </c>
      <c r="G523" s="14">
        <v>0.3831859887616732</v>
      </c>
      <c r="H523" s="32">
        <v>26764</v>
      </c>
      <c r="I523" s="13">
        <v>41431.92423137314</v>
      </c>
      <c r="J523" s="13">
        <v>40000</v>
      </c>
      <c r="K523" s="14">
        <v>0.3797454578300428</v>
      </c>
      <c r="L523" s="23">
        <f t="shared" si="33"/>
        <v>0.011180512903922413</v>
      </c>
      <c r="M523" s="23">
        <f t="shared" si="34"/>
        <v>0.016756187452589</v>
      </c>
      <c r="N523" s="23">
        <f t="shared" si="35"/>
        <v>0.01724476819110099</v>
      </c>
      <c r="O523" s="47">
        <f t="shared" si="36"/>
        <v>-0.0011468436438767937</v>
      </c>
    </row>
    <row r="524" spans="1:15" ht="12" customHeight="1">
      <c r="A524" s="11" t="s">
        <v>174</v>
      </c>
      <c r="B524" s="12" t="s">
        <v>514</v>
      </c>
      <c r="C524" s="8">
        <v>943</v>
      </c>
      <c r="D524" s="32">
        <v>379</v>
      </c>
      <c r="E524" s="13">
        <v>32269.500038914008</v>
      </c>
      <c r="F524" s="13">
        <v>31600</v>
      </c>
      <c r="G524" s="14">
        <v>0.34940382130138586</v>
      </c>
      <c r="H524" s="32">
        <v>390</v>
      </c>
      <c r="I524" s="13">
        <v>33434.05913356149</v>
      </c>
      <c r="J524" s="13">
        <v>32638.888888888887</v>
      </c>
      <c r="K524" s="14">
        <v>0.3704058971003355</v>
      </c>
      <c r="L524" s="23">
        <f t="shared" si="33"/>
        <v>0.009582465293889175</v>
      </c>
      <c r="M524" s="23">
        <f t="shared" si="34"/>
        <v>0.011887636951501523</v>
      </c>
      <c r="N524" s="23">
        <f t="shared" si="35"/>
        <v>0.01084079601499699</v>
      </c>
      <c r="O524" s="47">
        <f t="shared" si="36"/>
        <v>0.007000691932983212</v>
      </c>
    </row>
    <row r="525" spans="1:15" ht="12" customHeight="1">
      <c r="A525" s="11" t="s">
        <v>174</v>
      </c>
      <c r="B525" s="12" t="s">
        <v>515</v>
      </c>
      <c r="C525" s="8">
        <v>944</v>
      </c>
      <c r="D525" s="32">
        <v>3461</v>
      </c>
      <c r="E525" s="13">
        <v>39042.10297261348</v>
      </c>
      <c r="F525" s="13">
        <v>38461.53846153846</v>
      </c>
      <c r="G525" s="14">
        <v>0.36003059360971756</v>
      </c>
      <c r="H525" s="32">
        <v>3528</v>
      </c>
      <c r="I525" s="13">
        <v>40232.5231641513</v>
      </c>
      <c r="J525" s="13">
        <v>38788.88888888889</v>
      </c>
      <c r="K525" s="14">
        <v>0.36273333301048993</v>
      </c>
      <c r="L525" s="23">
        <f t="shared" si="33"/>
        <v>0.006411658406145104</v>
      </c>
      <c r="M525" s="23">
        <f t="shared" si="34"/>
        <v>0.01006197640625528</v>
      </c>
      <c r="N525" s="23">
        <f t="shared" si="35"/>
        <v>0.0028290261010912587</v>
      </c>
      <c r="O525" s="47">
        <f t="shared" si="36"/>
        <v>0.0009009131335907897</v>
      </c>
    </row>
    <row r="526" spans="1:15" ht="12" customHeight="1">
      <c r="A526" s="11" t="s">
        <v>174</v>
      </c>
      <c r="B526" s="12" t="s">
        <v>516</v>
      </c>
      <c r="C526" s="8">
        <v>945</v>
      </c>
      <c r="D526" s="32">
        <v>541</v>
      </c>
      <c r="E526" s="13">
        <v>32322.587972033438</v>
      </c>
      <c r="F526" s="13">
        <v>30800</v>
      </c>
      <c r="G526" s="14">
        <v>0.3547424841850333</v>
      </c>
      <c r="H526" s="32">
        <v>540</v>
      </c>
      <c r="I526" s="13">
        <v>32548.714236723506</v>
      </c>
      <c r="J526" s="13">
        <v>31476.190476190473</v>
      </c>
      <c r="K526" s="14">
        <v>0.3639670224821663</v>
      </c>
      <c r="L526" s="23">
        <f t="shared" si="33"/>
        <v>-0.0006165229676192707</v>
      </c>
      <c r="M526" s="23">
        <f t="shared" si="34"/>
        <v>0.00232655652855307</v>
      </c>
      <c r="N526" s="23">
        <f t="shared" si="35"/>
        <v>0.007265168251929133</v>
      </c>
      <c r="O526" s="47">
        <f t="shared" si="36"/>
        <v>0.0030748460990443296</v>
      </c>
    </row>
    <row r="527" spans="1:15" ht="12" customHeight="1">
      <c r="A527" s="11" t="s">
        <v>174</v>
      </c>
      <c r="B527" s="12" t="s">
        <v>526</v>
      </c>
      <c r="C527" s="8">
        <v>946</v>
      </c>
      <c r="D527" s="32">
        <v>142</v>
      </c>
      <c r="E527" s="13">
        <v>28269.575812575258</v>
      </c>
      <c r="F527" s="13">
        <v>27616.666666666664</v>
      </c>
      <c r="G527" s="14">
        <v>0.3590851463671874</v>
      </c>
      <c r="H527" s="32">
        <v>135</v>
      </c>
      <c r="I527" s="13">
        <v>30873.761814317368</v>
      </c>
      <c r="J527" s="13">
        <v>29000</v>
      </c>
      <c r="K527" s="14">
        <v>0.3382026829052572</v>
      </c>
      <c r="L527" s="23">
        <f t="shared" si="33"/>
        <v>-0.016709579778085515</v>
      </c>
      <c r="M527" s="23">
        <f t="shared" si="34"/>
        <v>0.029809164691814827</v>
      </c>
      <c r="N527" s="23">
        <f t="shared" si="35"/>
        <v>0.01642556528537975</v>
      </c>
      <c r="O527" s="47">
        <f t="shared" si="36"/>
        <v>-0.006960821153976744</v>
      </c>
    </row>
    <row r="528" spans="1:15" ht="12" customHeight="1">
      <c r="A528" s="11" t="s">
        <v>174</v>
      </c>
      <c r="B528" s="12" t="s">
        <v>558</v>
      </c>
      <c r="C528" s="8">
        <v>947</v>
      </c>
      <c r="D528" s="32">
        <v>148</v>
      </c>
      <c r="E528" s="13">
        <v>37271.03529373266</v>
      </c>
      <c r="F528" s="13">
        <v>31788.690476190477</v>
      </c>
      <c r="G528" s="14">
        <v>0.4061693518339612</v>
      </c>
      <c r="H528" s="32">
        <v>139</v>
      </c>
      <c r="I528" s="13">
        <v>38987.76823520765</v>
      </c>
      <c r="J528" s="13">
        <v>34230.76923076923</v>
      </c>
      <c r="K528" s="14">
        <v>0.4014981157276918</v>
      </c>
      <c r="L528" s="23">
        <f t="shared" si="33"/>
        <v>-0.020695624434493687</v>
      </c>
      <c r="M528" s="23">
        <f t="shared" si="34"/>
        <v>0.015123713420795548</v>
      </c>
      <c r="N528" s="23">
        <f t="shared" si="35"/>
        <v>0.02497830638032905</v>
      </c>
      <c r="O528" s="47">
        <f t="shared" si="36"/>
        <v>-0.0015570787020898018</v>
      </c>
    </row>
    <row r="529" spans="1:15" ht="12" customHeight="1">
      <c r="A529" s="11" t="s">
        <v>174</v>
      </c>
      <c r="B529" s="12" t="s">
        <v>2607</v>
      </c>
      <c r="C529" s="8">
        <v>948</v>
      </c>
      <c r="D529" s="32">
        <v>421</v>
      </c>
      <c r="E529" s="13">
        <v>33001.133002456605</v>
      </c>
      <c r="F529" s="13">
        <v>32300</v>
      </c>
      <c r="G529" s="14">
        <v>0.3672877602549965</v>
      </c>
      <c r="H529" s="32">
        <v>445</v>
      </c>
      <c r="I529" s="13">
        <v>34591.155870926705</v>
      </c>
      <c r="J529" s="13">
        <v>33625</v>
      </c>
      <c r="K529" s="14">
        <v>0.36477344142934964</v>
      </c>
      <c r="L529" s="23">
        <f t="shared" si="33"/>
        <v>0.018652303763292633</v>
      </c>
      <c r="M529" s="23">
        <f t="shared" si="34"/>
        <v>0.015809042787654937</v>
      </c>
      <c r="N529" s="23">
        <f t="shared" si="35"/>
        <v>0.013491063321949825</v>
      </c>
      <c r="O529" s="47">
        <f t="shared" si="36"/>
        <v>-0.0008381062752156146</v>
      </c>
    </row>
    <row r="530" spans="1:15" ht="12" customHeight="1">
      <c r="A530" s="11" t="s">
        <v>174</v>
      </c>
      <c r="B530" s="12" t="s">
        <v>181</v>
      </c>
      <c r="C530" s="8">
        <v>951</v>
      </c>
      <c r="D530" s="32">
        <v>680</v>
      </c>
      <c r="E530" s="13">
        <v>32650.395952409315</v>
      </c>
      <c r="F530" s="13">
        <v>30607.692307692305</v>
      </c>
      <c r="G530" s="14">
        <v>0.3606538558319285</v>
      </c>
      <c r="H530" s="32">
        <v>697</v>
      </c>
      <c r="I530" s="13">
        <v>33397.089425777216</v>
      </c>
      <c r="J530" s="13">
        <v>33000</v>
      </c>
      <c r="K530" s="14">
        <v>0.3494542965358346</v>
      </c>
      <c r="L530" s="23">
        <f t="shared" si="33"/>
        <v>0.008264837609052167</v>
      </c>
      <c r="M530" s="23">
        <f t="shared" si="34"/>
        <v>0.007565733425755727</v>
      </c>
      <c r="N530" s="23">
        <f t="shared" si="35"/>
        <v>0.025402686685759734</v>
      </c>
      <c r="O530" s="47">
        <f t="shared" si="36"/>
        <v>-0.003733186432031299</v>
      </c>
    </row>
    <row r="531" spans="1:15" ht="12" customHeight="1">
      <c r="A531" s="11" t="s">
        <v>174</v>
      </c>
      <c r="B531" s="12" t="s">
        <v>247</v>
      </c>
      <c r="C531" s="8">
        <v>952</v>
      </c>
      <c r="D531" s="32">
        <v>592</v>
      </c>
      <c r="E531" s="13">
        <v>30574.62166804271</v>
      </c>
      <c r="F531" s="13">
        <v>28950</v>
      </c>
      <c r="G531" s="14">
        <v>0.3547731475343359</v>
      </c>
      <c r="H531" s="32">
        <v>618</v>
      </c>
      <c r="I531" s="13">
        <v>32229.79636246434</v>
      </c>
      <c r="J531" s="13">
        <v>30659.52380952381</v>
      </c>
      <c r="K531" s="14">
        <v>0.34587096295818776</v>
      </c>
      <c r="L531" s="23">
        <f t="shared" si="33"/>
        <v>0.014430401506622337</v>
      </c>
      <c r="M531" s="23">
        <f t="shared" si="34"/>
        <v>0.017729015821482896</v>
      </c>
      <c r="N531" s="23">
        <f t="shared" si="35"/>
        <v>0.01930842162752633</v>
      </c>
      <c r="O531" s="47">
        <f t="shared" si="36"/>
        <v>-0.002967394858716055</v>
      </c>
    </row>
    <row r="532" spans="1:15" ht="12" customHeight="1">
      <c r="A532" s="11" t="s">
        <v>174</v>
      </c>
      <c r="B532" s="12" t="s">
        <v>250</v>
      </c>
      <c r="C532" s="8">
        <v>953</v>
      </c>
      <c r="D532" s="32">
        <v>810</v>
      </c>
      <c r="E532" s="13">
        <v>31616.221743295337</v>
      </c>
      <c r="F532" s="13">
        <v>29800</v>
      </c>
      <c r="G532" s="14">
        <v>0.3435217316350459</v>
      </c>
      <c r="H532" s="32">
        <v>788</v>
      </c>
      <c r="I532" s="13">
        <v>31839.14121869388</v>
      </c>
      <c r="J532" s="13">
        <v>30316.666666666664</v>
      </c>
      <c r="K532" s="14">
        <v>0.3552575479205692</v>
      </c>
      <c r="L532" s="23">
        <f t="shared" si="33"/>
        <v>-0.009136723413432302</v>
      </c>
      <c r="M532" s="23">
        <f t="shared" si="34"/>
        <v>0.0023447625512231784</v>
      </c>
      <c r="N532" s="23">
        <f t="shared" si="35"/>
        <v>0.00574618728989984</v>
      </c>
      <c r="O532" s="47">
        <f t="shared" si="36"/>
        <v>0.003911938761841094</v>
      </c>
    </row>
    <row r="533" spans="1:15" ht="12" customHeight="1">
      <c r="A533" s="11" t="s">
        <v>174</v>
      </c>
      <c r="B533" s="12" t="s">
        <v>304</v>
      </c>
      <c r="C533" s="8">
        <v>954</v>
      </c>
      <c r="D533" s="32">
        <v>2810</v>
      </c>
      <c r="E533" s="13">
        <v>34247.62583562547</v>
      </c>
      <c r="F533" s="13">
        <v>32800</v>
      </c>
      <c r="G533" s="14">
        <v>0.37738572792610403</v>
      </c>
      <c r="H533" s="32">
        <v>2827</v>
      </c>
      <c r="I533" s="13">
        <v>36839.81632546481</v>
      </c>
      <c r="J533" s="13">
        <v>34900</v>
      </c>
      <c r="K533" s="14">
        <v>0.3749691854630367</v>
      </c>
      <c r="L533" s="23">
        <f t="shared" si="33"/>
        <v>0.002012554262825317</v>
      </c>
      <c r="M533" s="23">
        <f t="shared" si="34"/>
        <v>0.024618820173016642</v>
      </c>
      <c r="N533" s="23">
        <f t="shared" si="35"/>
        <v>0.020901545044768044</v>
      </c>
      <c r="O533" s="47">
        <f t="shared" si="36"/>
        <v>-0.0008055141543557761</v>
      </c>
    </row>
    <row r="534" spans="1:15" ht="12" customHeight="1">
      <c r="A534" s="11" t="s">
        <v>174</v>
      </c>
      <c r="B534" s="12" t="s">
        <v>365</v>
      </c>
      <c r="C534" s="8">
        <v>955</v>
      </c>
      <c r="D534" s="32">
        <v>2354</v>
      </c>
      <c r="E534" s="13">
        <v>33707.43358050152</v>
      </c>
      <c r="F534" s="13">
        <v>32000</v>
      </c>
      <c r="G534" s="14">
        <v>0.3662209193641324</v>
      </c>
      <c r="H534" s="32">
        <v>2401</v>
      </c>
      <c r="I534" s="13">
        <v>34881.630655577115</v>
      </c>
      <c r="J534" s="13">
        <v>33200</v>
      </c>
      <c r="K534" s="14">
        <v>0.3682476063758543</v>
      </c>
      <c r="L534" s="23">
        <f t="shared" si="33"/>
        <v>0.00661152977002466</v>
      </c>
      <c r="M534" s="23">
        <f t="shared" si="34"/>
        <v>0.011479372845897062</v>
      </c>
      <c r="N534" s="23">
        <f t="shared" si="35"/>
        <v>0.012346926002728464</v>
      </c>
      <c r="O534" s="47">
        <f t="shared" si="36"/>
        <v>0.0006755623372406242</v>
      </c>
    </row>
    <row r="535" spans="1:15" ht="12" customHeight="1">
      <c r="A535" s="11" t="s">
        <v>174</v>
      </c>
      <c r="B535" s="12" t="s">
        <v>456</v>
      </c>
      <c r="C535" s="8">
        <v>956</v>
      </c>
      <c r="D535" s="32">
        <v>1788</v>
      </c>
      <c r="E535" s="13">
        <v>36771.07533870164</v>
      </c>
      <c r="F535" s="13">
        <v>33900</v>
      </c>
      <c r="G535" s="14">
        <v>0.36312508862131104</v>
      </c>
      <c r="H535" s="32">
        <v>1804</v>
      </c>
      <c r="I535" s="13">
        <v>38133.792235222165</v>
      </c>
      <c r="J535" s="13">
        <v>36161.90476190476</v>
      </c>
      <c r="K535" s="14">
        <v>0.35286555114755197</v>
      </c>
      <c r="L535" s="23">
        <f t="shared" si="33"/>
        <v>0.002973995204973656</v>
      </c>
      <c r="M535" s="23">
        <f t="shared" si="34"/>
        <v>0.012203625391470574</v>
      </c>
      <c r="N535" s="23">
        <f t="shared" si="35"/>
        <v>0.021763850017677333</v>
      </c>
      <c r="O535" s="47">
        <f t="shared" si="36"/>
        <v>-0.0034198458245863574</v>
      </c>
    </row>
    <row r="536" spans="1:15" ht="12" customHeight="1">
      <c r="A536" s="11" t="s">
        <v>174</v>
      </c>
      <c r="B536" s="12" t="s">
        <v>496</v>
      </c>
      <c r="C536" s="8">
        <v>957</v>
      </c>
      <c r="D536" s="32">
        <v>2933</v>
      </c>
      <c r="E536" s="13">
        <v>32949.20818853516</v>
      </c>
      <c r="F536" s="13">
        <v>30600</v>
      </c>
      <c r="G536" s="14">
        <v>0.3811604274940071</v>
      </c>
      <c r="H536" s="32">
        <v>2995</v>
      </c>
      <c r="I536" s="13">
        <v>33111.71813296714</v>
      </c>
      <c r="J536" s="13">
        <v>31619.04761904762</v>
      </c>
      <c r="K536" s="14">
        <v>0.37192125254799085</v>
      </c>
      <c r="L536" s="23">
        <f t="shared" si="33"/>
        <v>0.006997180525734725</v>
      </c>
      <c r="M536" s="23">
        <f t="shared" si="34"/>
        <v>0.0016413495130340738</v>
      </c>
      <c r="N536" s="23">
        <f t="shared" si="35"/>
        <v>0.010979740666039906</v>
      </c>
      <c r="O536" s="47">
        <f t="shared" si="36"/>
        <v>-0.0030797249820054087</v>
      </c>
    </row>
    <row r="537" spans="1:15" ht="12" customHeight="1">
      <c r="A537" s="11" t="s">
        <v>174</v>
      </c>
      <c r="B537" s="12" t="s">
        <v>505</v>
      </c>
      <c r="C537" s="8">
        <v>958</v>
      </c>
      <c r="D537" s="32">
        <v>600</v>
      </c>
      <c r="E537" s="13">
        <v>29483.864977817844</v>
      </c>
      <c r="F537" s="13">
        <v>27288.88888888889</v>
      </c>
      <c r="G537" s="14">
        <v>0.37546491149524264</v>
      </c>
      <c r="H537" s="32">
        <v>604</v>
      </c>
      <c r="I537" s="13">
        <v>30376.920986965873</v>
      </c>
      <c r="J537" s="13">
        <v>28550</v>
      </c>
      <c r="K537" s="14">
        <v>0.3924549074830956</v>
      </c>
      <c r="L537" s="23">
        <f t="shared" si="33"/>
        <v>0.0022173021596190168</v>
      </c>
      <c r="M537" s="23">
        <f t="shared" si="34"/>
        <v>0.009996291846047</v>
      </c>
      <c r="N537" s="23">
        <f t="shared" si="35"/>
        <v>0.015173065379238126</v>
      </c>
      <c r="O537" s="47">
        <f t="shared" si="36"/>
        <v>0.005663331995950982</v>
      </c>
    </row>
    <row r="538" spans="1:15" ht="12" customHeight="1">
      <c r="A538" s="11" t="s">
        <v>174</v>
      </c>
      <c r="B538" s="12" t="s">
        <v>533</v>
      </c>
      <c r="C538" s="8">
        <v>959</v>
      </c>
      <c r="D538" s="32">
        <v>318</v>
      </c>
      <c r="E538" s="13">
        <v>29864.781938013057</v>
      </c>
      <c r="F538" s="13">
        <v>28535.714285714283</v>
      </c>
      <c r="G538" s="14">
        <v>0.3376409291065374</v>
      </c>
      <c r="H538" s="32">
        <v>306</v>
      </c>
      <c r="I538" s="13">
        <v>32327.050015162757</v>
      </c>
      <c r="J538" s="13">
        <v>30348.148148148146</v>
      </c>
      <c r="K538" s="14">
        <v>0.333036402915958</v>
      </c>
      <c r="L538" s="23">
        <f t="shared" si="33"/>
        <v>-0.012740240782029177</v>
      </c>
      <c r="M538" s="23">
        <f t="shared" si="34"/>
        <v>0.026759923720785173</v>
      </c>
      <c r="N538" s="23">
        <f t="shared" si="35"/>
        <v>0.020738468946604804</v>
      </c>
      <c r="O538" s="47">
        <f t="shared" si="36"/>
        <v>-0.0015348420635264797</v>
      </c>
    </row>
    <row r="539" spans="1:15" ht="12" customHeight="1">
      <c r="A539" s="11" t="s">
        <v>174</v>
      </c>
      <c r="B539" s="12" t="s">
        <v>552</v>
      </c>
      <c r="C539" s="8">
        <v>960</v>
      </c>
      <c r="D539" s="32">
        <v>688</v>
      </c>
      <c r="E539" s="13">
        <v>29003.48741616907</v>
      </c>
      <c r="F539" s="13">
        <v>27191.666666666664</v>
      </c>
      <c r="G539" s="14">
        <v>0.3578875136796931</v>
      </c>
      <c r="H539" s="32">
        <v>688</v>
      </c>
      <c r="I539" s="13">
        <v>30546.14417323549</v>
      </c>
      <c r="J539" s="13">
        <v>28295.833333333336</v>
      </c>
      <c r="K539" s="14">
        <v>0.37923914023532834</v>
      </c>
      <c r="L539" s="23">
        <f t="shared" si="33"/>
        <v>0</v>
      </c>
      <c r="M539" s="23">
        <f t="shared" si="34"/>
        <v>0.01742418907566523</v>
      </c>
      <c r="N539" s="23">
        <f t="shared" si="35"/>
        <v>0.013356413178365667</v>
      </c>
      <c r="O539" s="47">
        <f t="shared" si="36"/>
        <v>0.007117208851878405</v>
      </c>
    </row>
    <row r="540" spans="1:15" ht="12" customHeight="1">
      <c r="A540" s="11" t="s">
        <v>174</v>
      </c>
      <c r="B540" s="12" t="s">
        <v>188</v>
      </c>
      <c r="C540" s="8">
        <v>971</v>
      </c>
      <c r="D540" s="32">
        <v>798</v>
      </c>
      <c r="E540" s="13">
        <v>36899.75504109276</v>
      </c>
      <c r="F540" s="13">
        <v>36050</v>
      </c>
      <c r="G540" s="14">
        <v>0.3438961099941284</v>
      </c>
      <c r="H540" s="32">
        <v>795</v>
      </c>
      <c r="I540" s="13">
        <v>39104.95818557967</v>
      </c>
      <c r="J540" s="13">
        <v>37800</v>
      </c>
      <c r="K540" s="14">
        <v>0.3269288152696589</v>
      </c>
      <c r="L540" s="23">
        <f t="shared" si="33"/>
        <v>-0.0012547064619626846</v>
      </c>
      <c r="M540" s="23">
        <f t="shared" si="34"/>
        <v>0.019536505923530623</v>
      </c>
      <c r="N540" s="23">
        <f t="shared" si="35"/>
        <v>0.015926238173866958</v>
      </c>
      <c r="O540" s="47">
        <f t="shared" si="36"/>
        <v>-0.005655764908156502</v>
      </c>
    </row>
    <row r="541" spans="1:15" ht="12" customHeight="1">
      <c r="A541" s="11" t="s">
        <v>174</v>
      </c>
      <c r="B541" s="12" t="s">
        <v>198</v>
      </c>
      <c r="C541" s="8">
        <v>972</v>
      </c>
      <c r="D541" s="32">
        <v>34</v>
      </c>
      <c r="E541" s="13">
        <v>36028.02287581699</v>
      </c>
      <c r="F541" s="13">
        <v>32000</v>
      </c>
      <c r="G541" s="14">
        <v>0.31638281107541677</v>
      </c>
      <c r="H541" s="32">
        <v>34</v>
      </c>
      <c r="I541" s="13">
        <v>34743.43622064211</v>
      </c>
      <c r="J541" s="13">
        <v>30600</v>
      </c>
      <c r="K541" s="14">
        <v>0.3821796609839772</v>
      </c>
      <c r="L541" s="23">
        <f t="shared" si="33"/>
        <v>0</v>
      </c>
      <c r="M541" s="23">
        <f t="shared" si="34"/>
        <v>-0.012029190598938033</v>
      </c>
      <c r="N541" s="23">
        <f t="shared" si="35"/>
        <v>-0.014801331869347623</v>
      </c>
      <c r="O541" s="47">
        <f t="shared" si="36"/>
        <v>0.02193228330285348</v>
      </c>
    </row>
    <row r="542" spans="1:15" ht="12" customHeight="1">
      <c r="A542" s="11" t="s">
        <v>174</v>
      </c>
      <c r="B542" s="12" t="s">
        <v>200</v>
      </c>
      <c r="C542" s="8">
        <v>973</v>
      </c>
      <c r="D542" s="32">
        <v>306</v>
      </c>
      <c r="E542" s="13">
        <v>34728.55952884978</v>
      </c>
      <c r="F542" s="13">
        <v>34100</v>
      </c>
      <c r="G542" s="14">
        <v>0.34783137284982046</v>
      </c>
      <c r="H542" s="32">
        <v>290</v>
      </c>
      <c r="I542" s="13">
        <v>37561.23257968086</v>
      </c>
      <c r="J542" s="13">
        <v>36555.555555555555</v>
      </c>
      <c r="K542" s="14">
        <v>0.325013736347352</v>
      </c>
      <c r="L542" s="23">
        <f t="shared" si="33"/>
        <v>-0.01774211490446831</v>
      </c>
      <c r="M542" s="23">
        <f t="shared" si="34"/>
        <v>0.02648125218859132</v>
      </c>
      <c r="N542" s="23">
        <f t="shared" si="35"/>
        <v>0.02344930756721464</v>
      </c>
      <c r="O542" s="47">
        <f t="shared" si="36"/>
        <v>-0.007605878834156162</v>
      </c>
    </row>
    <row r="543" spans="1:15" ht="12" customHeight="1">
      <c r="A543" s="11" t="s">
        <v>174</v>
      </c>
      <c r="B543" s="12" t="s">
        <v>207</v>
      </c>
      <c r="C543" s="8">
        <v>974</v>
      </c>
      <c r="D543" s="32">
        <v>153</v>
      </c>
      <c r="E543" s="13">
        <v>32679.335053109564</v>
      </c>
      <c r="F543" s="13">
        <v>31458.333333333336</v>
      </c>
      <c r="G543" s="14">
        <v>0.3877719340945324</v>
      </c>
      <c r="H543" s="32">
        <v>135</v>
      </c>
      <c r="I543" s="13">
        <v>36097.852394519046</v>
      </c>
      <c r="J543" s="13">
        <v>34230.76923076923</v>
      </c>
      <c r="K543" s="14">
        <v>0.34531272879054803</v>
      </c>
      <c r="L543" s="23">
        <f t="shared" si="33"/>
        <v>-0.04086270313974749</v>
      </c>
      <c r="M543" s="23">
        <f t="shared" si="34"/>
        <v>0.03371952152718238</v>
      </c>
      <c r="N543" s="23">
        <f t="shared" si="35"/>
        <v>0.028553728690648317</v>
      </c>
      <c r="O543" s="47">
        <f t="shared" si="36"/>
        <v>-0.014153068434661464</v>
      </c>
    </row>
    <row r="544" spans="1:15" ht="12" customHeight="1">
      <c r="A544" s="11" t="s">
        <v>174</v>
      </c>
      <c r="B544" s="12" t="s">
        <v>259</v>
      </c>
      <c r="C544" s="8">
        <v>975</v>
      </c>
      <c r="D544" s="32">
        <v>125</v>
      </c>
      <c r="E544" s="13">
        <v>38268.464102564096</v>
      </c>
      <c r="F544" s="13">
        <v>34600</v>
      </c>
      <c r="G544" s="14">
        <v>0.3481067068996173</v>
      </c>
      <c r="H544" s="32">
        <v>119</v>
      </c>
      <c r="I544" s="13">
        <v>39588.20921531005</v>
      </c>
      <c r="J544" s="13">
        <v>35800</v>
      </c>
      <c r="K544" s="14">
        <v>0.3823119081574779</v>
      </c>
      <c r="L544" s="23">
        <f t="shared" si="33"/>
        <v>-0.016263053108254377</v>
      </c>
      <c r="M544" s="23">
        <f t="shared" si="34"/>
        <v>0.011365826183848515</v>
      </c>
      <c r="N544" s="23">
        <f t="shared" si="35"/>
        <v>0.01142956107551174</v>
      </c>
      <c r="O544" s="47">
        <f t="shared" si="36"/>
        <v>0.011401733752620194</v>
      </c>
    </row>
    <row r="545" spans="1:15" ht="12" customHeight="1">
      <c r="A545" s="11" t="s">
        <v>174</v>
      </c>
      <c r="B545" s="12" t="s">
        <v>273</v>
      </c>
      <c r="C545" s="8">
        <v>976</v>
      </c>
      <c r="D545" s="32">
        <v>178</v>
      </c>
      <c r="E545" s="13">
        <v>35788.87139701746</v>
      </c>
      <c r="F545" s="13">
        <v>34354.16666666667</v>
      </c>
      <c r="G545" s="14">
        <v>0.3455403753492852</v>
      </c>
      <c r="H545" s="32">
        <v>189</v>
      </c>
      <c r="I545" s="13">
        <v>36917.01520114219</v>
      </c>
      <c r="J545" s="13">
        <v>38100</v>
      </c>
      <c r="K545" s="14">
        <v>0.3148449726619483</v>
      </c>
      <c r="L545" s="23">
        <f t="shared" si="33"/>
        <v>0.02018891567137837</v>
      </c>
      <c r="M545" s="23">
        <f t="shared" si="34"/>
        <v>0.010398886848064226</v>
      </c>
      <c r="N545" s="23">
        <f t="shared" si="35"/>
        <v>0.03509891288964062</v>
      </c>
      <c r="O545" s="47">
        <f t="shared" si="36"/>
        <v>-0.010231800895778983</v>
      </c>
    </row>
    <row r="546" spans="1:15" ht="12" customHeight="1">
      <c r="A546" s="11" t="s">
        <v>174</v>
      </c>
      <c r="B546" s="12" t="s">
        <v>292</v>
      </c>
      <c r="C546" s="8">
        <v>977</v>
      </c>
      <c r="D546" s="32">
        <v>578</v>
      </c>
      <c r="E546" s="13">
        <v>38346.14110376492</v>
      </c>
      <c r="F546" s="13">
        <v>36112.5</v>
      </c>
      <c r="G546" s="14">
        <v>0.32604928092847907</v>
      </c>
      <c r="H546" s="32">
        <v>606</v>
      </c>
      <c r="I546" s="13">
        <v>38651.52273931043</v>
      </c>
      <c r="J546" s="13">
        <v>38211.11111111111</v>
      </c>
      <c r="K546" s="14">
        <v>0.33839751669527485</v>
      </c>
      <c r="L546" s="23">
        <f t="shared" si="33"/>
        <v>0.015893687911495924</v>
      </c>
      <c r="M546" s="23">
        <f t="shared" si="34"/>
        <v>0.0026475896203883575</v>
      </c>
      <c r="N546" s="23">
        <f t="shared" si="35"/>
        <v>0.019007476630113374</v>
      </c>
      <c r="O546" s="47">
        <f t="shared" si="36"/>
        <v>0.004116078588931926</v>
      </c>
    </row>
    <row r="547" spans="1:15" ht="12" customHeight="1">
      <c r="A547" s="11" t="s">
        <v>174</v>
      </c>
      <c r="B547" s="12" t="s">
        <v>296</v>
      </c>
      <c r="C547" s="8">
        <v>978</v>
      </c>
      <c r="D547" s="32">
        <v>58</v>
      </c>
      <c r="E547" s="13">
        <v>36609.9216875079</v>
      </c>
      <c r="F547" s="13">
        <v>34566.66666666667</v>
      </c>
      <c r="G547" s="14">
        <v>0.3873978686333908</v>
      </c>
      <c r="H547" s="32">
        <v>56</v>
      </c>
      <c r="I547" s="13">
        <v>42075.68772166986</v>
      </c>
      <c r="J547" s="13">
        <v>42633.333333333336</v>
      </c>
      <c r="K547" s="14">
        <v>0.3206765978048827</v>
      </c>
      <c r="L547" s="23">
        <f t="shared" si="33"/>
        <v>-0.011628961411624283</v>
      </c>
      <c r="M547" s="23">
        <f t="shared" si="34"/>
        <v>0.04747614471956574</v>
      </c>
      <c r="N547" s="23">
        <f t="shared" si="35"/>
        <v>0.07241759151159632</v>
      </c>
      <c r="O547" s="47">
        <f t="shared" si="36"/>
        <v>-0.022240423609502697</v>
      </c>
    </row>
    <row r="548" spans="1:15" ht="12" customHeight="1">
      <c r="A548" s="11" t="s">
        <v>174</v>
      </c>
      <c r="B548" s="12" t="s">
        <v>298</v>
      </c>
      <c r="C548" s="8">
        <v>979</v>
      </c>
      <c r="D548" s="32">
        <v>3933</v>
      </c>
      <c r="E548" s="13">
        <v>38662.921186298365</v>
      </c>
      <c r="F548" s="13">
        <v>36333.333333333336</v>
      </c>
      <c r="G548" s="14">
        <v>0.3913381104348581</v>
      </c>
      <c r="H548" s="32">
        <v>4079</v>
      </c>
      <c r="I548" s="13">
        <v>39964.13280609841</v>
      </c>
      <c r="J548" s="13">
        <v>37200</v>
      </c>
      <c r="K548" s="14">
        <v>0.3946630523096018</v>
      </c>
      <c r="L548" s="23">
        <f t="shared" si="33"/>
        <v>0.012223897477976031</v>
      </c>
      <c r="M548" s="23">
        <f t="shared" si="34"/>
        <v>0.011094876697839595</v>
      </c>
      <c r="N548" s="23">
        <f t="shared" si="35"/>
        <v>0.007888675494746478</v>
      </c>
      <c r="O548" s="47">
        <f t="shared" si="36"/>
        <v>0.0011083139582478974</v>
      </c>
    </row>
    <row r="549" spans="1:15" ht="12" customHeight="1">
      <c r="A549" s="11" t="s">
        <v>174</v>
      </c>
      <c r="B549" s="12" t="s">
        <v>309</v>
      </c>
      <c r="C549" s="8">
        <v>980</v>
      </c>
      <c r="D549" s="32">
        <v>407</v>
      </c>
      <c r="E549" s="13">
        <v>39808.86139899298</v>
      </c>
      <c r="F549" s="13">
        <v>37800</v>
      </c>
      <c r="G549" s="14">
        <v>0.36314359865691515</v>
      </c>
      <c r="H549" s="32">
        <v>404</v>
      </c>
      <c r="I549" s="13">
        <v>39659.71843045351</v>
      </c>
      <c r="J549" s="13">
        <v>38466.666666666664</v>
      </c>
      <c r="K549" s="14">
        <v>0.36386951321760314</v>
      </c>
      <c r="L549" s="23">
        <f t="shared" si="33"/>
        <v>-0.002463064161186357</v>
      </c>
      <c r="M549" s="23">
        <f t="shared" si="34"/>
        <v>-0.0012503883597306809</v>
      </c>
      <c r="N549" s="23">
        <f t="shared" si="35"/>
        <v>0.005844668071349979</v>
      </c>
      <c r="O549" s="47">
        <f t="shared" si="36"/>
        <v>0.00024197152022933008</v>
      </c>
    </row>
    <row r="550" spans="1:15" ht="12" customHeight="1">
      <c r="A550" s="11" t="s">
        <v>174</v>
      </c>
      <c r="B550" s="12" t="s">
        <v>395</v>
      </c>
      <c r="C550" s="8">
        <v>981</v>
      </c>
      <c r="D550" s="32">
        <v>2208</v>
      </c>
      <c r="E550" s="13">
        <v>37383.05983548401</v>
      </c>
      <c r="F550" s="13">
        <v>36000</v>
      </c>
      <c r="G550" s="14">
        <v>0.3666065798911001</v>
      </c>
      <c r="H550" s="32">
        <v>2370</v>
      </c>
      <c r="I550" s="13">
        <v>40416.87989233156</v>
      </c>
      <c r="J550" s="13">
        <v>38400</v>
      </c>
      <c r="K550" s="14">
        <v>0.37449774227063715</v>
      </c>
      <c r="L550" s="23">
        <f t="shared" si="33"/>
        <v>0.023881648441716585</v>
      </c>
      <c r="M550" s="23">
        <f t="shared" si="34"/>
        <v>0.026351164238938463</v>
      </c>
      <c r="N550" s="23">
        <f t="shared" si="35"/>
        <v>0.02174590985807079</v>
      </c>
      <c r="O550" s="47">
        <f t="shared" si="36"/>
        <v>0.0026303874598456733</v>
      </c>
    </row>
    <row r="551" spans="1:15" ht="12" customHeight="1">
      <c r="A551" s="11" t="s">
        <v>174</v>
      </c>
      <c r="B551" s="12" t="s">
        <v>401</v>
      </c>
      <c r="C551" s="8">
        <v>982</v>
      </c>
      <c r="D551" s="32">
        <v>849</v>
      </c>
      <c r="E551" s="13">
        <v>40297.35996269302</v>
      </c>
      <c r="F551" s="13">
        <v>40133.333333333336</v>
      </c>
      <c r="G551" s="14">
        <v>0.3316179961525289</v>
      </c>
      <c r="H551" s="32">
        <v>914</v>
      </c>
      <c r="I551" s="13">
        <v>41113.95388099005</v>
      </c>
      <c r="J551" s="13">
        <v>40000</v>
      </c>
      <c r="K551" s="14">
        <v>0.3296854093813309</v>
      </c>
      <c r="L551" s="23">
        <f t="shared" si="33"/>
        <v>0.02489530069964707</v>
      </c>
      <c r="M551" s="23">
        <f t="shared" si="34"/>
        <v>0.006709615008088088</v>
      </c>
      <c r="N551" s="23">
        <f t="shared" si="35"/>
        <v>-0.001108648359041231</v>
      </c>
      <c r="O551" s="47">
        <f t="shared" si="36"/>
        <v>-0.000644195590399336</v>
      </c>
    </row>
    <row r="552" spans="1:15" ht="12" customHeight="1">
      <c r="A552" s="11" t="s">
        <v>174</v>
      </c>
      <c r="B552" s="12" t="s">
        <v>406</v>
      </c>
      <c r="C552" s="8">
        <v>983</v>
      </c>
      <c r="D552" s="32">
        <v>918</v>
      </c>
      <c r="E552" s="13">
        <v>37934.39161622139</v>
      </c>
      <c r="F552" s="13">
        <v>36577.77777777778</v>
      </c>
      <c r="G552" s="14">
        <v>0.36451018141314817</v>
      </c>
      <c r="H552" s="32">
        <v>937</v>
      </c>
      <c r="I552" s="13">
        <v>40757.718673180236</v>
      </c>
      <c r="J552" s="13">
        <v>38333.333333333336</v>
      </c>
      <c r="K552" s="14">
        <v>0.3655496160930097</v>
      </c>
      <c r="L552" s="23">
        <f t="shared" si="33"/>
        <v>0.006851998797616998</v>
      </c>
      <c r="M552" s="23">
        <f t="shared" si="34"/>
        <v>0.02421763201918714</v>
      </c>
      <c r="N552" s="23">
        <f t="shared" si="35"/>
        <v>0.01574904538889732</v>
      </c>
      <c r="O552" s="47">
        <f t="shared" si="36"/>
        <v>0.00034647822662050204</v>
      </c>
    </row>
    <row r="553" spans="1:15" ht="12" customHeight="1">
      <c r="A553" s="11" t="s">
        <v>174</v>
      </c>
      <c r="B553" s="12" t="s">
        <v>419</v>
      </c>
      <c r="C553" s="8">
        <v>985</v>
      </c>
      <c r="D553" s="32">
        <v>357</v>
      </c>
      <c r="E553" s="13">
        <v>32031.277898773853</v>
      </c>
      <c r="F553" s="13">
        <v>29200</v>
      </c>
      <c r="G553" s="14">
        <v>0.3503688213804475</v>
      </c>
      <c r="H553" s="32">
        <v>345</v>
      </c>
      <c r="I553" s="13">
        <v>33263.19830373033</v>
      </c>
      <c r="J553" s="13">
        <v>31133.333333333332</v>
      </c>
      <c r="K553" s="14">
        <v>0.34576779974418675</v>
      </c>
      <c r="L553" s="23">
        <f t="shared" si="33"/>
        <v>-0.011332420428157852</v>
      </c>
      <c r="M553" s="23">
        <f t="shared" si="34"/>
        <v>0.012659045883173015</v>
      </c>
      <c r="N553" s="23">
        <f t="shared" si="35"/>
        <v>0.02160009197256585</v>
      </c>
      <c r="O553" s="47">
        <f t="shared" si="36"/>
        <v>-0.001533673878753583</v>
      </c>
    </row>
    <row r="554" spans="1:15" ht="12" customHeight="1">
      <c r="A554" s="11" t="s">
        <v>174</v>
      </c>
      <c r="B554" s="12" t="s">
        <v>450</v>
      </c>
      <c r="C554" s="8">
        <v>987</v>
      </c>
      <c r="D554" s="32">
        <v>287</v>
      </c>
      <c r="E554" s="13">
        <v>38238.29301730457</v>
      </c>
      <c r="F554" s="13">
        <v>34200</v>
      </c>
      <c r="G554" s="14">
        <v>0.3918440890983638</v>
      </c>
      <c r="H554" s="32">
        <v>300</v>
      </c>
      <c r="I554" s="13">
        <v>42784.661905832974</v>
      </c>
      <c r="J554" s="13">
        <v>38088.88888888889</v>
      </c>
      <c r="K554" s="14">
        <v>0.3915777459860166</v>
      </c>
      <c r="L554" s="23">
        <f t="shared" si="33"/>
        <v>0.014876320114791897</v>
      </c>
      <c r="M554" s="23">
        <f t="shared" si="34"/>
        <v>0.03815739657979411</v>
      </c>
      <c r="N554" s="23">
        <f t="shared" si="35"/>
        <v>0.03655113755478334</v>
      </c>
      <c r="O554" s="47">
        <f t="shared" si="36"/>
        <v>-8.878103744908161E-05</v>
      </c>
    </row>
    <row r="555" spans="1:15" ht="12" customHeight="1">
      <c r="A555" s="11" t="s">
        <v>174</v>
      </c>
      <c r="B555" s="12" t="s">
        <v>480</v>
      </c>
      <c r="C555" s="8">
        <v>988</v>
      </c>
      <c r="D555" s="32">
        <v>792</v>
      </c>
      <c r="E555" s="13">
        <v>35458.58779581369</v>
      </c>
      <c r="F555" s="13">
        <v>34105.555555555555</v>
      </c>
      <c r="G555" s="14">
        <v>0.34373593918132633</v>
      </c>
      <c r="H555" s="32">
        <v>832</v>
      </c>
      <c r="I555" s="13">
        <v>36310.0336355919</v>
      </c>
      <c r="J555" s="13">
        <v>34861.90476190476</v>
      </c>
      <c r="K555" s="14">
        <v>0.34996595697017036</v>
      </c>
      <c r="L555" s="23">
        <f t="shared" si="33"/>
        <v>0.01655929307234416</v>
      </c>
      <c r="M555" s="23">
        <f t="shared" si="34"/>
        <v>0.00794090882193399</v>
      </c>
      <c r="N555" s="23">
        <f t="shared" si="35"/>
        <v>0.007338256802732257</v>
      </c>
      <c r="O555" s="47">
        <f t="shared" si="36"/>
        <v>0.0020766725962813406</v>
      </c>
    </row>
    <row r="556" spans="1:15" ht="12" customHeight="1">
      <c r="A556" s="11" t="s">
        <v>174</v>
      </c>
      <c r="B556" s="12" t="s">
        <v>503</v>
      </c>
      <c r="C556" s="8">
        <v>989</v>
      </c>
      <c r="D556" s="32">
        <v>605</v>
      </c>
      <c r="E556" s="13">
        <v>36607.7469628546</v>
      </c>
      <c r="F556" s="13">
        <v>36133.333333333336</v>
      </c>
      <c r="G556" s="14">
        <v>0.3348015758441519</v>
      </c>
      <c r="H556" s="32">
        <v>621</v>
      </c>
      <c r="I556" s="13">
        <v>38723.23443696019</v>
      </c>
      <c r="J556" s="13">
        <v>36666.666666666664</v>
      </c>
      <c r="K556" s="14">
        <v>0.3403273658940282</v>
      </c>
      <c r="L556" s="23">
        <f t="shared" si="33"/>
        <v>0.008738837266736077</v>
      </c>
      <c r="M556" s="23">
        <f t="shared" si="34"/>
        <v>0.018903079554038804</v>
      </c>
      <c r="N556" s="23">
        <f t="shared" si="35"/>
        <v>0.004896038882449716</v>
      </c>
      <c r="O556" s="47">
        <f t="shared" si="36"/>
        <v>0.0018419300166254333</v>
      </c>
    </row>
    <row r="557" spans="1:15" ht="12" customHeight="1">
      <c r="A557" s="11" t="s">
        <v>174</v>
      </c>
      <c r="B557" s="12" t="s">
        <v>530</v>
      </c>
      <c r="C557" s="8">
        <v>990</v>
      </c>
      <c r="D557" s="32">
        <v>136</v>
      </c>
      <c r="E557" s="13">
        <v>38771.44331416777</v>
      </c>
      <c r="F557" s="13">
        <v>38450</v>
      </c>
      <c r="G557" s="14">
        <v>0.3011317414661325</v>
      </c>
      <c r="H557" s="32">
        <v>133</v>
      </c>
      <c r="I557" s="13">
        <v>40675.548049321296</v>
      </c>
      <c r="J557" s="13">
        <v>40666.666666666664</v>
      </c>
      <c r="K557" s="14">
        <v>0.3371014795813604</v>
      </c>
      <c r="L557" s="23">
        <f t="shared" si="33"/>
        <v>-0.0074076793948607556</v>
      </c>
      <c r="M557" s="23">
        <f t="shared" si="34"/>
        <v>0.016109429368417194</v>
      </c>
      <c r="N557" s="23">
        <f t="shared" si="35"/>
        <v>0.018858979272978527</v>
      </c>
      <c r="O557" s="47">
        <f t="shared" si="36"/>
        <v>0.01198991270507597</v>
      </c>
    </row>
    <row r="558" spans="1:15" ht="12" customHeight="1">
      <c r="A558" s="11" t="s">
        <v>174</v>
      </c>
      <c r="B558" s="12" t="s">
        <v>531</v>
      </c>
      <c r="C558" s="8">
        <v>991</v>
      </c>
      <c r="D558" s="32">
        <v>371</v>
      </c>
      <c r="E558" s="13">
        <v>36905.51628166183</v>
      </c>
      <c r="F558" s="13">
        <v>35538.46153846154</v>
      </c>
      <c r="G558" s="14">
        <v>0.33810637834908436</v>
      </c>
      <c r="H558" s="32">
        <v>378</v>
      </c>
      <c r="I558" s="13">
        <v>37401.72029004701</v>
      </c>
      <c r="J558" s="13">
        <v>37300</v>
      </c>
      <c r="K558" s="14">
        <v>0.3442215956572651</v>
      </c>
      <c r="L558" s="23">
        <f t="shared" si="33"/>
        <v>0.006250162261261627</v>
      </c>
      <c r="M558" s="23">
        <f t="shared" si="34"/>
        <v>0.004461813654740743</v>
      </c>
      <c r="N558" s="23">
        <f t="shared" si="35"/>
        <v>0.016256655575128676</v>
      </c>
      <c r="O558" s="47">
        <f t="shared" si="36"/>
        <v>0.0020384057693935884</v>
      </c>
    </row>
    <row r="559" spans="1:15" ht="12" customHeight="1">
      <c r="A559" s="11" t="s">
        <v>174</v>
      </c>
      <c r="B559" s="12" t="s">
        <v>534</v>
      </c>
      <c r="C559" s="8">
        <v>992</v>
      </c>
      <c r="D559" s="32">
        <v>1198</v>
      </c>
      <c r="E559" s="13">
        <v>40460.945850341006</v>
      </c>
      <c r="F559" s="13">
        <v>37566.66666666667</v>
      </c>
      <c r="G559" s="14">
        <v>0.3726454065146042</v>
      </c>
      <c r="H559" s="32">
        <v>1241</v>
      </c>
      <c r="I559" s="13">
        <v>42488.721320336335</v>
      </c>
      <c r="J559" s="13">
        <v>39400</v>
      </c>
      <c r="K559" s="14">
        <v>0.37649710179396023</v>
      </c>
      <c r="L559" s="23">
        <f t="shared" si="33"/>
        <v>0.011824026455051762</v>
      </c>
      <c r="M559" s="23">
        <f t="shared" si="34"/>
        <v>0.016434061400653288</v>
      </c>
      <c r="N559" s="23">
        <f t="shared" si="35"/>
        <v>0.016009698259858762</v>
      </c>
      <c r="O559" s="47">
        <f t="shared" si="36"/>
        <v>0.0012838984264520088</v>
      </c>
    </row>
    <row r="560" spans="1:15" ht="12" customHeight="1">
      <c r="A560" s="11" t="s">
        <v>174</v>
      </c>
      <c r="B560" s="12" t="s">
        <v>535</v>
      </c>
      <c r="C560" s="8">
        <v>993</v>
      </c>
      <c r="D560" s="32">
        <v>235</v>
      </c>
      <c r="E560" s="13">
        <v>37034.97423090368</v>
      </c>
      <c r="F560" s="13">
        <v>34800</v>
      </c>
      <c r="G560" s="14">
        <v>0.34197021031513936</v>
      </c>
      <c r="H560" s="32">
        <v>240</v>
      </c>
      <c r="I560" s="13">
        <v>40976.597455399555</v>
      </c>
      <c r="J560" s="13">
        <v>37600</v>
      </c>
      <c r="K560" s="14">
        <v>0.329286024850957</v>
      </c>
      <c r="L560" s="23">
        <f t="shared" si="33"/>
        <v>0.007042485551037592</v>
      </c>
      <c r="M560" s="23">
        <f t="shared" si="34"/>
        <v>0.034287514730726</v>
      </c>
      <c r="N560" s="23">
        <f t="shared" si="35"/>
        <v>0.02613113917255827</v>
      </c>
      <c r="O560" s="47">
        <f t="shared" si="36"/>
        <v>-0.0042280618213941246</v>
      </c>
    </row>
    <row r="561" spans="1:15" ht="12" customHeight="1">
      <c r="A561" s="11" t="s">
        <v>174</v>
      </c>
      <c r="B561" s="12" t="s">
        <v>539</v>
      </c>
      <c r="C561" s="8">
        <v>995</v>
      </c>
      <c r="D561" s="32">
        <v>1291</v>
      </c>
      <c r="E561" s="13">
        <v>39686.065532632354</v>
      </c>
      <c r="F561" s="13">
        <v>37500</v>
      </c>
      <c r="G561" s="14">
        <v>0.35268540774592455</v>
      </c>
      <c r="H561" s="32">
        <v>1337</v>
      </c>
      <c r="I561" s="13">
        <v>40065.827697484005</v>
      </c>
      <c r="J561" s="13">
        <v>37600</v>
      </c>
      <c r="K561" s="14">
        <v>0.3637993533192484</v>
      </c>
      <c r="L561" s="23">
        <f t="shared" si="33"/>
        <v>0.011738760172103513</v>
      </c>
      <c r="M561" s="23">
        <f t="shared" si="34"/>
        <v>0.0031795982138211887</v>
      </c>
      <c r="N561" s="23">
        <f t="shared" si="35"/>
        <v>0.0008880999339084816</v>
      </c>
      <c r="O561" s="47">
        <f t="shared" si="36"/>
        <v>0.003704648524441282</v>
      </c>
    </row>
    <row r="562" spans="1:15" ht="12" customHeight="1">
      <c r="A562" s="11" t="s">
        <v>174</v>
      </c>
      <c r="B562" s="12" t="s">
        <v>547</v>
      </c>
      <c r="C562" s="8">
        <v>996</v>
      </c>
      <c r="D562" s="32">
        <v>121</v>
      </c>
      <c r="E562" s="13">
        <v>39685.01401796856</v>
      </c>
      <c r="F562" s="13">
        <v>37000</v>
      </c>
      <c r="G562" s="14">
        <v>0.3983695356602611</v>
      </c>
      <c r="H562" s="32">
        <v>123</v>
      </c>
      <c r="I562" s="13">
        <v>41134.189523213914</v>
      </c>
      <c r="J562" s="13">
        <v>38466.666666666664</v>
      </c>
      <c r="K562" s="14">
        <v>0.40034614918644096</v>
      </c>
      <c r="L562" s="23">
        <f t="shared" si="33"/>
        <v>0.005479561437370828</v>
      </c>
      <c r="M562" s="23">
        <f t="shared" si="34"/>
        <v>0.012027084587934667</v>
      </c>
      <c r="N562" s="23">
        <f t="shared" si="35"/>
        <v>0.0130423702735869</v>
      </c>
      <c r="O562" s="47">
        <f t="shared" si="36"/>
        <v>0.0006588711753932793</v>
      </c>
    </row>
    <row r="563" spans="1:15" ht="12" customHeight="1">
      <c r="A563" s="11" t="s">
        <v>560</v>
      </c>
      <c r="B563" s="12" t="s">
        <v>574</v>
      </c>
      <c r="C563" s="8">
        <v>1001</v>
      </c>
      <c r="D563" s="32">
        <v>340</v>
      </c>
      <c r="E563" s="13">
        <v>35181.75997205408</v>
      </c>
      <c r="F563" s="13">
        <v>33000</v>
      </c>
      <c r="G563" s="14">
        <v>0.2999125176609104</v>
      </c>
      <c r="H563" s="32">
        <v>352</v>
      </c>
      <c r="I563" s="13">
        <v>36677.43513720076</v>
      </c>
      <c r="J563" s="13">
        <v>35714.28571428571</v>
      </c>
      <c r="K563" s="14">
        <v>0.2741684553751679</v>
      </c>
      <c r="L563" s="23">
        <f t="shared" si="33"/>
        <v>0.011628949218620566</v>
      </c>
      <c r="M563" s="23">
        <f t="shared" si="34"/>
        <v>0.013974730884342756</v>
      </c>
      <c r="N563" s="23">
        <f t="shared" si="35"/>
        <v>0.02669790600371602</v>
      </c>
      <c r="O563" s="47">
        <f t="shared" si="36"/>
        <v>-0.008581354095247518</v>
      </c>
    </row>
    <row r="564" spans="1:15" ht="12" customHeight="1">
      <c r="A564" s="11" t="s">
        <v>560</v>
      </c>
      <c r="B564" s="12" t="s">
        <v>580</v>
      </c>
      <c r="C564" s="8">
        <v>1002</v>
      </c>
      <c r="D564" s="32">
        <v>1729</v>
      </c>
      <c r="E564" s="13">
        <v>34796.48435011627</v>
      </c>
      <c r="F564" s="13">
        <v>32611.11111111111</v>
      </c>
      <c r="G564" s="14">
        <v>0.31140228694464195</v>
      </c>
      <c r="H564" s="32">
        <v>1814</v>
      </c>
      <c r="I564" s="13">
        <v>37022.162457691324</v>
      </c>
      <c r="J564" s="13">
        <v>34000</v>
      </c>
      <c r="K564" s="14">
        <v>0.3294833815237043</v>
      </c>
      <c r="L564" s="23">
        <f t="shared" si="33"/>
        <v>0.016125686134571104</v>
      </c>
      <c r="M564" s="23">
        <f t="shared" si="34"/>
        <v>0.020881824001525384</v>
      </c>
      <c r="N564" s="23">
        <f t="shared" si="35"/>
        <v>0.013999576546000814</v>
      </c>
      <c r="O564" s="47">
        <f t="shared" si="36"/>
        <v>0.006027031526354125</v>
      </c>
    </row>
    <row r="565" spans="1:15" ht="12" customHeight="1">
      <c r="A565" s="11" t="s">
        <v>560</v>
      </c>
      <c r="B565" s="12" t="s">
        <v>583</v>
      </c>
      <c r="C565" s="8">
        <v>1003</v>
      </c>
      <c r="D565" s="32">
        <v>1666</v>
      </c>
      <c r="E565" s="13">
        <v>32504.75241119988</v>
      </c>
      <c r="F565" s="13">
        <v>30100</v>
      </c>
      <c r="G565" s="14">
        <v>0.31798943527574125</v>
      </c>
      <c r="H565" s="32">
        <v>1698</v>
      </c>
      <c r="I565" s="13">
        <v>33920.58387369822</v>
      </c>
      <c r="J565" s="13">
        <v>30666.666666666664</v>
      </c>
      <c r="K565" s="14">
        <v>0.33688885304024263</v>
      </c>
      <c r="L565" s="23">
        <f t="shared" si="33"/>
        <v>0.006362000144488844</v>
      </c>
      <c r="M565" s="23">
        <f t="shared" si="34"/>
        <v>0.014313375037270815</v>
      </c>
      <c r="N565" s="23">
        <f t="shared" si="35"/>
        <v>0.006236404773602322</v>
      </c>
      <c r="O565" s="47">
        <f t="shared" si="36"/>
        <v>0.0062998059215004605</v>
      </c>
    </row>
    <row r="566" spans="1:15" ht="12" customHeight="1">
      <c r="A566" s="11" t="s">
        <v>560</v>
      </c>
      <c r="B566" s="12" t="s">
        <v>586</v>
      </c>
      <c r="C566" s="8">
        <v>1004</v>
      </c>
      <c r="D566" s="32">
        <v>847</v>
      </c>
      <c r="E566" s="13">
        <v>33230.566475371656</v>
      </c>
      <c r="F566" s="13">
        <v>30900</v>
      </c>
      <c r="G566" s="14">
        <v>0.3261737323618177</v>
      </c>
      <c r="H566" s="32">
        <v>870</v>
      </c>
      <c r="I566" s="13">
        <v>34736.170219733445</v>
      </c>
      <c r="J566" s="13">
        <v>32400</v>
      </c>
      <c r="K566" s="14">
        <v>0.32880746931029214</v>
      </c>
      <c r="L566" s="23">
        <f t="shared" si="33"/>
        <v>0.008970837927461561</v>
      </c>
      <c r="M566" s="23">
        <f t="shared" si="34"/>
        <v>0.014880083717131898</v>
      </c>
      <c r="N566" s="23">
        <f t="shared" si="35"/>
        <v>0.015926238173866958</v>
      </c>
      <c r="O566" s="47">
        <f t="shared" si="36"/>
        <v>0.0008779123161581545</v>
      </c>
    </row>
    <row r="567" spans="1:15" ht="12" customHeight="1">
      <c r="A567" s="11" t="s">
        <v>560</v>
      </c>
      <c r="B567" s="12" t="s">
        <v>593</v>
      </c>
      <c r="C567" s="8">
        <v>1005</v>
      </c>
      <c r="D567" s="32">
        <v>864</v>
      </c>
      <c r="E567" s="13">
        <v>33151.9803875935</v>
      </c>
      <c r="F567" s="13">
        <v>30885.714285714286</v>
      </c>
      <c r="G567" s="14">
        <v>0.292305141179096</v>
      </c>
      <c r="H567" s="32">
        <v>902</v>
      </c>
      <c r="I567" s="13">
        <v>34895.127441557146</v>
      </c>
      <c r="J567" s="13">
        <v>32054.166666666668</v>
      </c>
      <c r="K567" s="14">
        <v>0.30858943297839897</v>
      </c>
      <c r="L567" s="23">
        <f t="shared" si="33"/>
        <v>0.014450666202316942</v>
      </c>
      <c r="M567" s="23">
        <f t="shared" si="34"/>
        <v>0.01722830766693928</v>
      </c>
      <c r="N567" s="23">
        <f t="shared" si="35"/>
        <v>0.012454730102435141</v>
      </c>
      <c r="O567" s="47">
        <f t="shared" si="36"/>
        <v>0.0054280972664343214</v>
      </c>
    </row>
    <row r="568" spans="1:15" ht="12" customHeight="1">
      <c r="A568" s="11" t="s">
        <v>560</v>
      </c>
      <c r="B568" s="12" t="s">
        <v>607</v>
      </c>
      <c r="C568" s="8">
        <v>1006</v>
      </c>
      <c r="D568" s="32">
        <v>680</v>
      </c>
      <c r="E568" s="13">
        <v>29485.959308937265</v>
      </c>
      <c r="F568" s="13">
        <v>28414.285714285714</v>
      </c>
      <c r="G568" s="14">
        <v>0.33233691496636625</v>
      </c>
      <c r="H568" s="32">
        <v>642</v>
      </c>
      <c r="I568" s="13">
        <v>32690.012672800833</v>
      </c>
      <c r="J568" s="13">
        <v>30900</v>
      </c>
      <c r="K568" s="14">
        <v>0.3220314498928375</v>
      </c>
      <c r="L568" s="23">
        <f t="shared" si="33"/>
        <v>-0.01898562374182844</v>
      </c>
      <c r="M568" s="23">
        <f t="shared" si="34"/>
        <v>0.03498314131083746</v>
      </c>
      <c r="N568" s="23">
        <f t="shared" si="35"/>
        <v>0.02834911529685291</v>
      </c>
      <c r="O568" s="47">
        <f t="shared" si="36"/>
        <v>-0.003435155024509584</v>
      </c>
    </row>
    <row r="569" spans="1:15" ht="12" customHeight="1">
      <c r="A569" s="11" t="s">
        <v>560</v>
      </c>
      <c r="B569" s="12" t="s">
        <v>624</v>
      </c>
      <c r="C569" s="8">
        <v>1007</v>
      </c>
      <c r="D569" s="32">
        <v>371</v>
      </c>
      <c r="E569" s="13">
        <v>28007.090514806147</v>
      </c>
      <c r="F569" s="13">
        <v>25866.666666666668</v>
      </c>
      <c r="G569" s="14">
        <v>0.32994546115293866</v>
      </c>
      <c r="H569" s="32">
        <v>370</v>
      </c>
      <c r="I569" s="13">
        <v>31103.644533776092</v>
      </c>
      <c r="J569" s="13">
        <v>27550</v>
      </c>
      <c r="K569" s="14">
        <v>0.34650953938439605</v>
      </c>
      <c r="L569" s="23">
        <f t="shared" si="33"/>
        <v>-0.0008992810605936707</v>
      </c>
      <c r="M569" s="23">
        <f t="shared" si="34"/>
        <v>0.03557389714238668</v>
      </c>
      <c r="N569" s="23">
        <f t="shared" si="35"/>
        <v>0.021238186078680554</v>
      </c>
      <c r="O569" s="47">
        <f t="shared" si="36"/>
        <v>0.005521359410485797</v>
      </c>
    </row>
    <row r="570" spans="1:15" ht="12" customHeight="1">
      <c r="A570" s="11" t="s">
        <v>560</v>
      </c>
      <c r="B570" s="12" t="s">
        <v>634</v>
      </c>
      <c r="C570" s="8">
        <v>1008</v>
      </c>
      <c r="D570" s="32">
        <v>1960</v>
      </c>
      <c r="E570" s="13">
        <v>34301.10428758483</v>
      </c>
      <c r="F570" s="13">
        <v>32211.11111111111</v>
      </c>
      <c r="G570" s="14">
        <v>0.32358671188009586</v>
      </c>
      <c r="H570" s="32">
        <v>2065</v>
      </c>
      <c r="I570" s="13">
        <v>36234.073283998056</v>
      </c>
      <c r="J570" s="13">
        <v>33900</v>
      </c>
      <c r="K570" s="14">
        <v>0.32261326926273853</v>
      </c>
      <c r="L570" s="23">
        <f t="shared" si="33"/>
        <v>0.017547429550284654</v>
      </c>
      <c r="M570" s="23">
        <f t="shared" si="34"/>
        <v>0.0184421197433986</v>
      </c>
      <c r="N570" s="23">
        <f t="shared" si="35"/>
        <v>0.017180433362061986</v>
      </c>
      <c r="O570" s="47">
        <f t="shared" si="36"/>
        <v>-0.000324480872452441</v>
      </c>
    </row>
    <row r="571" spans="1:15" ht="12" customHeight="1">
      <c r="A571" s="11" t="s">
        <v>560</v>
      </c>
      <c r="B571" s="12" t="s">
        <v>643</v>
      </c>
      <c r="C571" s="8">
        <v>1009</v>
      </c>
      <c r="D571" s="32">
        <v>1011</v>
      </c>
      <c r="E571" s="13">
        <v>34825.61837089531</v>
      </c>
      <c r="F571" s="13">
        <v>33523.80952380952</v>
      </c>
      <c r="G571" s="14">
        <v>0.32343723153606935</v>
      </c>
      <c r="H571" s="32">
        <v>1003</v>
      </c>
      <c r="I571" s="13">
        <v>35770.98770308614</v>
      </c>
      <c r="J571" s="13">
        <v>35200</v>
      </c>
      <c r="K571" s="14">
        <v>0.31435895618013865</v>
      </c>
      <c r="L571" s="23">
        <f t="shared" si="33"/>
        <v>-0.0026446404467300733</v>
      </c>
      <c r="M571" s="23">
        <f t="shared" si="34"/>
        <v>0.008967936290640965</v>
      </c>
      <c r="N571" s="23">
        <f t="shared" si="35"/>
        <v>0.01639635681485352</v>
      </c>
      <c r="O571" s="47">
        <f t="shared" si="36"/>
        <v>-0.003026091785310233</v>
      </c>
    </row>
    <row r="572" spans="1:15" ht="12" customHeight="1">
      <c r="A572" s="11" t="s">
        <v>560</v>
      </c>
      <c r="B572" s="12" t="s">
        <v>562</v>
      </c>
      <c r="C572" s="8">
        <v>1021</v>
      </c>
      <c r="D572" s="32">
        <v>511</v>
      </c>
      <c r="E572" s="13">
        <v>39594.46822456142</v>
      </c>
      <c r="F572" s="13">
        <v>36800</v>
      </c>
      <c r="G572" s="14">
        <v>0.3309451616343926</v>
      </c>
      <c r="H572" s="32">
        <v>532</v>
      </c>
      <c r="I572" s="13">
        <v>44114.661504650845</v>
      </c>
      <c r="J572" s="13">
        <v>41023.80952380953</v>
      </c>
      <c r="K572" s="14">
        <v>0.3352972335737058</v>
      </c>
      <c r="L572" s="23">
        <f t="shared" si="33"/>
        <v>0.013515148022100965</v>
      </c>
      <c r="M572" s="23">
        <f t="shared" si="34"/>
        <v>0.03669135961786041</v>
      </c>
      <c r="N572" s="23">
        <f t="shared" si="35"/>
        <v>0.03688212929427448</v>
      </c>
      <c r="O572" s="47">
        <f t="shared" si="36"/>
        <v>0.0014506906464377318</v>
      </c>
    </row>
    <row r="573" spans="1:15" ht="12" customHeight="1">
      <c r="A573" s="11" t="s">
        <v>560</v>
      </c>
      <c r="B573" s="12" t="s">
        <v>566</v>
      </c>
      <c r="C573" s="8">
        <v>1022</v>
      </c>
      <c r="D573" s="32">
        <v>196</v>
      </c>
      <c r="E573" s="13">
        <v>37941.024261224324</v>
      </c>
      <c r="F573" s="13">
        <v>34000</v>
      </c>
      <c r="G573" s="14">
        <v>0.39733719072911694</v>
      </c>
      <c r="H573" s="32">
        <v>197</v>
      </c>
      <c r="I573" s="13">
        <v>41669.31810656764</v>
      </c>
      <c r="J573" s="13">
        <v>38761.90476190476</v>
      </c>
      <c r="K573" s="14">
        <v>0.3499978593808441</v>
      </c>
      <c r="L573" s="23">
        <f t="shared" si="33"/>
        <v>0.001697796129107143</v>
      </c>
      <c r="M573" s="23">
        <f t="shared" si="34"/>
        <v>0.031737258380156286</v>
      </c>
      <c r="N573" s="23">
        <f t="shared" si="35"/>
        <v>0.04466103866753901</v>
      </c>
      <c r="O573" s="47">
        <f t="shared" si="36"/>
        <v>-0.015779777116090948</v>
      </c>
    </row>
    <row r="574" spans="1:15" ht="12" customHeight="1">
      <c r="A574" s="11" t="s">
        <v>560</v>
      </c>
      <c r="B574" s="12" t="s">
        <v>567</v>
      </c>
      <c r="C574" s="8">
        <v>1023</v>
      </c>
      <c r="D574" s="32">
        <v>1289</v>
      </c>
      <c r="E574" s="13">
        <v>44558.54185186797</v>
      </c>
      <c r="F574" s="13">
        <v>41142.85714285714</v>
      </c>
      <c r="G574" s="14">
        <v>0.32796754418389623</v>
      </c>
      <c r="H574" s="32">
        <v>1347</v>
      </c>
      <c r="I574" s="13">
        <v>46862.53199309407</v>
      </c>
      <c r="J574" s="13">
        <v>44300</v>
      </c>
      <c r="K574" s="14">
        <v>0.3165833017159977</v>
      </c>
      <c r="L574" s="23">
        <f t="shared" si="33"/>
        <v>0.014779206028175285</v>
      </c>
      <c r="M574" s="23">
        <f t="shared" si="34"/>
        <v>0.01694686033578674</v>
      </c>
      <c r="N574" s="23">
        <f t="shared" si="35"/>
        <v>0.02495097480723718</v>
      </c>
      <c r="O574" s="47">
        <f t="shared" si="36"/>
        <v>-0.003794747489299514</v>
      </c>
    </row>
    <row r="575" spans="1:15" ht="12" customHeight="1">
      <c r="A575" s="11" t="s">
        <v>560</v>
      </c>
      <c r="B575" s="12" t="s">
        <v>579</v>
      </c>
      <c r="C575" s="8">
        <v>1024</v>
      </c>
      <c r="D575" s="32">
        <v>14843</v>
      </c>
      <c r="E575" s="13">
        <v>39282.36479382907</v>
      </c>
      <c r="F575" s="13">
        <v>38333.333333333336</v>
      </c>
      <c r="G575" s="14">
        <v>0.32561570605879914</v>
      </c>
      <c r="H575" s="32">
        <v>15564</v>
      </c>
      <c r="I575" s="13">
        <v>40469.306633646986</v>
      </c>
      <c r="J575" s="13">
        <v>39300</v>
      </c>
      <c r="K575" s="14">
        <v>0.3285045990786635</v>
      </c>
      <c r="L575" s="23">
        <f t="shared" si="33"/>
        <v>0.015936378043748256</v>
      </c>
      <c r="M575" s="23">
        <f t="shared" si="34"/>
        <v>0.009972106929217572</v>
      </c>
      <c r="N575" s="23">
        <f t="shared" si="35"/>
        <v>0.008336113223428532</v>
      </c>
      <c r="O575" s="47">
        <f t="shared" si="36"/>
        <v>0.0009629643399547786</v>
      </c>
    </row>
    <row r="576" spans="1:15" ht="12" customHeight="1">
      <c r="A576" s="11" t="s">
        <v>560</v>
      </c>
      <c r="B576" s="12" t="s">
        <v>581</v>
      </c>
      <c r="C576" s="8">
        <v>1025</v>
      </c>
      <c r="D576" s="32">
        <v>437</v>
      </c>
      <c r="E576" s="13">
        <v>42462.13484053873</v>
      </c>
      <c r="F576" s="13">
        <v>38533.333333333336</v>
      </c>
      <c r="G576" s="14">
        <v>0.3624894580772621</v>
      </c>
      <c r="H576" s="32">
        <v>457</v>
      </c>
      <c r="I576" s="13">
        <v>45430.51737143641</v>
      </c>
      <c r="J576" s="13">
        <v>42800</v>
      </c>
      <c r="K576" s="14">
        <v>0.34293890220053164</v>
      </c>
      <c r="L576" s="23">
        <f t="shared" si="33"/>
        <v>0.015028541631993075</v>
      </c>
      <c r="M576" s="23">
        <f t="shared" si="34"/>
        <v>0.02277935357501626</v>
      </c>
      <c r="N576" s="23">
        <f t="shared" si="35"/>
        <v>0.03562469187451378</v>
      </c>
      <c r="O576" s="47">
        <f t="shared" si="36"/>
        <v>-0.006516851958910164</v>
      </c>
    </row>
    <row r="577" spans="1:15" ht="12" customHeight="1">
      <c r="A577" s="11" t="s">
        <v>560</v>
      </c>
      <c r="B577" s="12" t="s">
        <v>582</v>
      </c>
      <c r="C577" s="8">
        <v>1026</v>
      </c>
      <c r="D577" s="32">
        <v>1858</v>
      </c>
      <c r="E577" s="13">
        <v>45395.836650395184</v>
      </c>
      <c r="F577" s="13">
        <v>42500</v>
      </c>
      <c r="G577" s="14">
        <v>0.34347574300680406</v>
      </c>
      <c r="H577" s="32">
        <v>1863</v>
      </c>
      <c r="I577" s="13">
        <v>46540.9667969103</v>
      </c>
      <c r="J577" s="13">
        <v>44700</v>
      </c>
      <c r="K577" s="14">
        <v>0.34910417989595893</v>
      </c>
      <c r="L577" s="23">
        <f t="shared" si="33"/>
        <v>0.0008962184398921824</v>
      </c>
      <c r="M577" s="23">
        <f t="shared" si="34"/>
        <v>0.008338753331011084</v>
      </c>
      <c r="N577" s="23">
        <f t="shared" si="35"/>
        <v>0.016965447839031533</v>
      </c>
      <c r="O577" s="47">
        <f t="shared" si="36"/>
        <v>0.0018761456297182917</v>
      </c>
    </row>
    <row r="578" spans="1:15" ht="12" customHeight="1">
      <c r="A578" s="11" t="s">
        <v>560</v>
      </c>
      <c r="B578" s="12" t="s">
        <v>596</v>
      </c>
      <c r="C578" s="8">
        <v>1030</v>
      </c>
      <c r="D578" s="32">
        <v>2305</v>
      </c>
      <c r="E578" s="13">
        <v>40594.352832876684</v>
      </c>
      <c r="F578" s="13">
        <v>37200</v>
      </c>
      <c r="G578" s="14">
        <v>0.3672424105475719</v>
      </c>
      <c r="H578" s="32">
        <v>2381</v>
      </c>
      <c r="I578" s="13">
        <v>42428.602050588124</v>
      </c>
      <c r="J578" s="13">
        <v>38700</v>
      </c>
      <c r="K578" s="14">
        <v>0.3484148722992379</v>
      </c>
      <c r="L578" s="23">
        <f t="shared" si="33"/>
        <v>0.01087197201425072</v>
      </c>
      <c r="M578" s="23">
        <f t="shared" si="34"/>
        <v>0.014840288732533846</v>
      </c>
      <c r="N578" s="23">
        <f t="shared" si="35"/>
        <v>0.013264144791027999</v>
      </c>
      <c r="O578" s="47">
        <f t="shared" si="36"/>
        <v>-0.006275846082777999</v>
      </c>
    </row>
    <row r="579" spans="1:15" ht="12" customHeight="1">
      <c r="A579" s="11" t="s">
        <v>560</v>
      </c>
      <c r="B579" s="12" t="s">
        <v>597</v>
      </c>
      <c r="C579" s="8">
        <v>1031</v>
      </c>
      <c r="D579" s="32">
        <v>4460</v>
      </c>
      <c r="E579" s="13">
        <v>41308.16553191629</v>
      </c>
      <c r="F579" s="13">
        <v>38809.52380952381</v>
      </c>
      <c r="G579" s="14">
        <v>0.35224918814656125</v>
      </c>
      <c r="H579" s="32">
        <v>4833</v>
      </c>
      <c r="I579" s="13">
        <v>43278.79813995795</v>
      </c>
      <c r="J579" s="13">
        <v>40900</v>
      </c>
      <c r="K579" s="14">
        <v>0.3475543538752472</v>
      </c>
      <c r="L579" s="23">
        <f t="shared" si="33"/>
        <v>0.027134488974943638</v>
      </c>
      <c r="M579" s="23">
        <f t="shared" si="34"/>
        <v>0.015655507149778813</v>
      </c>
      <c r="N579" s="23">
        <f t="shared" si="35"/>
        <v>0.01764194183179879</v>
      </c>
      <c r="O579" s="47">
        <f t="shared" si="36"/>
        <v>-0.0015649447571046877</v>
      </c>
    </row>
    <row r="580" spans="1:15" ht="12" customHeight="1">
      <c r="A580" s="11" t="s">
        <v>560</v>
      </c>
      <c r="B580" s="12" t="s">
        <v>598</v>
      </c>
      <c r="C580" s="8">
        <v>1032</v>
      </c>
      <c r="D580" s="32">
        <v>1168</v>
      </c>
      <c r="E580" s="13">
        <v>40908.86481922441</v>
      </c>
      <c r="F580" s="13">
        <v>36361.11111111111</v>
      </c>
      <c r="G580" s="14">
        <v>0.36587549477105935</v>
      </c>
      <c r="H580" s="32">
        <v>1199</v>
      </c>
      <c r="I580" s="13">
        <v>41994.99739518507</v>
      </c>
      <c r="J580" s="13">
        <v>38533.333333333336</v>
      </c>
      <c r="K580" s="14">
        <v>0.35838357521638237</v>
      </c>
      <c r="L580" s="23">
        <f t="shared" si="33"/>
        <v>0.008769896052646553</v>
      </c>
      <c r="M580" s="23">
        <f t="shared" si="34"/>
        <v>0.008772830434684131</v>
      </c>
      <c r="N580" s="23">
        <f t="shared" si="35"/>
        <v>0.019529534329832954</v>
      </c>
      <c r="O580" s="47">
        <f t="shared" si="36"/>
        <v>-0.0024973065182256615</v>
      </c>
    </row>
    <row r="581" spans="1:15" ht="12" customHeight="1">
      <c r="A581" s="11" t="s">
        <v>560</v>
      </c>
      <c r="B581" s="12" t="s">
        <v>601</v>
      </c>
      <c r="C581" s="8">
        <v>1033</v>
      </c>
      <c r="D581" s="32">
        <v>1081</v>
      </c>
      <c r="E581" s="13">
        <v>46278.58370085537</v>
      </c>
      <c r="F581" s="13">
        <v>42800</v>
      </c>
      <c r="G581" s="14">
        <v>0.3313462415105942</v>
      </c>
      <c r="H581" s="32">
        <v>1088</v>
      </c>
      <c r="I581" s="13">
        <v>48370.29703887713</v>
      </c>
      <c r="J581" s="13">
        <v>44400</v>
      </c>
      <c r="K581" s="14">
        <v>0.31868225706661724</v>
      </c>
      <c r="L581" s="23">
        <f t="shared" si="33"/>
        <v>0.002153852807923462</v>
      </c>
      <c r="M581" s="23">
        <f t="shared" si="34"/>
        <v>0.0148446462748828</v>
      </c>
      <c r="N581" s="23">
        <f t="shared" si="35"/>
        <v>0.012308927844671524</v>
      </c>
      <c r="O581" s="47">
        <f t="shared" si="36"/>
        <v>-0.0042213281479923275</v>
      </c>
    </row>
    <row r="582" spans="1:15" ht="12" customHeight="1">
      <c r="A582" s="11" t="s">
        <v>560</v>
      </c>
      <c r="B582" s="12" t="s">
        <v>620</v>
      </c>
      <c r="C582" s="8">
        <v>1037</v>
      </c>
      <c r="D582" s="32">
        <v>1136</v>
      </c>
      <c r="E582" s="13">
        <v>44654.2964697014</v>
      </c>
      <c r="F582" s="13">
        <v>41850</v>
      </c>
      <c r="G582" s="14">
        <v>0.3565856849344259</v>
      </c>
      <c r="H582" s="32">
        <v>1234</v>
      </c>
      <c r="I582" s="13">
        <v>50199.21222220864</v>
      </c>
      <c r="J582" s="13">
        <v>46700</v>
      </c>
      <c r="K582" s="14">
        <v>0.3480128746060806</v>
      </c>
      <c r="L582" s="23">
        <f t="shared" si="33"/>
        <v>0.02796645488055982</v>
      </c>
      <c r="M582" s="23">
        <f t="shared" si="34"/>
        <v>0.03978739931865016</v>
      </c>
      <c r="N582" s="23">
        <f t="shared" si="35"/>
        <v>0.03722698265683699</v>
      </c>
      <c r="O582" s="47">
        <f t="shared" si="36"/>
        <v>-0.0028576034427817607</v>
      </c>
    </row>
    <row r="583" spans="1:15" ht="12" customHeight="1">
      <c r="A583" s="11" t="s">
        <v>560</v>
      </c>
      <c r="B583" s="12" t="s">
        <v>628</v>
      </c>
      <c r="C583" s="8">
        <v>1039</v>
      </c>
      <c r="D583" s="32">
        <v>785</v>
      </c>
      <c r="E583" s="13">
        <v>40132.07169039971</v>
      </c>
      <c r="F583" s="13">
        <v>38000</v>
      </c>
      <c r="G583" s="14">
        <v>0.3049977333208626</v>
      </c>
      <c r="H583" s="32">
        <v>811</v>
      </c>
      <c r="I583" s="13">
        <v>46904.196621983305</v>
      </c>
      <c r="J583" s="13">
        <v>41100</v>
      </c>
      <c r="K583" s="14">
        <v>0.34911644781935064</v>
      </c>
      <c r="L583" s="23">
        <f aca="true" t="shared" si="37" ref="L583:L646">(H583/D583)^(1/3)-1</f>
        <v>0.010920645079973257</v>
      </c>
      <c r="M583" s="23">
        <f aca="true" t="shared" si="38" ref="M583:M646">(I583/E583)^(1/3)-1</f>
        <v>0.05335163601680737</v>
      </c>
      <c r="N583" s="23">
        <f aca="true" t="shared" si="39" ref="N583:N646">(J583/F583)^(1/3)-1</f>
        <v>0.026485317509305606</v>
      </c>
      <c r="O583" s="47">
        <f aca="true" t="shared" si="40" ref="O583:O646">(K583-G583)/3</f>
        <v>0.014706238166162677</v>
      </c>
    </row>
    <row r="584" spans="1:15" ht="12" customHeight="1">
      <c r="A584" s="11" t="s">
        <v>560</v>
      </c>
      <c r="B584" s="12" t="s">
        <v>626</v>
      </c>
      <c r="C584" s="8">
        <v>1040</v>
      </c>
      <c r="D584" s="32">
        <v>3723</v>
      </c>
      <c r="E584" s="13">
        <v>44777.81429133308</v>
      </c>
      <c r="F584" s="13">
        <v>42733.333333333336</v>
      </c>
      <c r="G584" s="14">
        <v>0.3551765527736177</v>
      </c>
      <c r="H584" s="32">
        <v>3729</v>
      </c>
      <c r="I584" s="13">
        <v>48354.457690149306</v>
      </c>
      <c r="J584" s="13">
        <v>44900</v>
      </c>
      <c r="K584" s="14">
        <v>0.34505820755029004</v>
      </c>
      <c r="L584" s="23">
        <f t="shared" si="37"/>
        <v>0.0005369128548360358</v>
      </c>
      <c r="M584" s="23">
        <f t="shared" si="38"/>
        <v>0.025946093199253673</v>
      </c>
      <c r="N584" s="23">
        <f t="shared" si="39"/>
        <v>0.016622826598822193</v>
      </c>
      <c r="O584" s="47">
        <f t="shared" si="40"/>
        <v>-0.003372781741109221</v>
      </c>
    </row>
    <row r="585" spans="1:15" ht="12" customHeight="1">
      <c r="A585" s="11" t="s">
        <v>560</v>
      </c>
      <c r="B585" s="12" t="s">
        <v>631</v>
      </c>
      <c r="C585" s="8">
        <v>1041</v>
      </c>
      <c r="D585" s="32">
        <v>421</v>
      </c>
      <c r="E585" s="13">
        <v>38511.318103687474</v>
      </c>
      <c r="F585" s="13">
        <v>35000</v>
      </c>
      <c r="G585" s="14">
        <v>0.3299771671971851</v>
      </c>
      <c r="H585" s="32">
        <v>439</v>
      </c>
      <c r="I585" s="13">
        <v>43100.192989116666</v>
      </c>
      <c r="J585" s="13">
        <v>38190.47619047619</v>
      </c>
      <c r="K585" s="14">
        <v>0.3422206803781718</v>
      </c>
      <c r="L585" s="23">
        <f t="shared" si="37"/>
        <v>0.014053359397313558</v>
      </c>
      <c r="M585" s="23">
        <f t="shared" si="38"/>
        <v>0.038238056528333786</v>
      </c>
      <c r="N585" s="23">
        <f t="shared" si="39"/>
        <v>0.02950630268574428</v>
      </c>
      <c r="O585" s="47">
        <f t="shared" si="40"/>
        <v>0.004081171060328903</v>
      </c>
    </row>
    <row r="586" spans="1:15" ht="12" customHeight="1">
      <c r="A586" s="11" t="s">
        <v>560</v>
      </c>
      <c r="B586" s="12" t="s">
        <v>561</v>
      </c>
      <c r="C586" s="8">
        <v>1051</v>
      </c>
      <c r="D586" s="32">
        <v>2808</v>
      </c>
      <c r="E586" s="13">
        <v>50202.11585748725</v>
      </c>
      <c r="F586" s="13">
        <v>46700</v>
      </c>
      <c r="G586" s="14">
        <v>0.3941831762159326</v>
      </c>
      <c r="H586" s="32">
        <v>2882</v>
      </c>
      <c r="I586" s="13">
        <v>53200.42622003863</v>
      </c>
      <c r="J586" s="13">
        <v>47600</v>
      </c>
      <c r="K586" s="14">
        <v>0.3972739035882002</v>
      </c>
      <c r="L586" s="23">
        <f t="shared" si="37"/>
        <v>0.008708369614641054</v>
      </c>
      <c r="M586" s="23">
        <f t="shared" si="38"/>
        <v>0.019524570418800735</v>
      </c>
      <c r="N586" s="23">
        <f t="shared" si="39"/>
        <v>0.0063831515525993865</v>
      </c>
      <c r="O586" s="47">
        <f t="shared" si="40"/>
        <v>0.0010302424574225404</v>
      </c>
    </row>
    <row r="587" spans="1:15" ht="12" customHeight="1">
      <c r="A587" s="11" t="s">
        <v>560</v>
      </c>
      <c r="B587" s="12" t="s">
        <v>569</v>
      </c>
      <c r="C587" s="8">
        <v>1052</v>
      </c>
      <c r="D587" s="32">
        <v>2768</v>
      </c>
      <c r="E587" s="13">
        <v>43614.9647970964</v>
      </c>
      <c r="F587" s="13">
        <v>41400</v>
      </c>
      <c r="G587" s="14">
        <v>0.3475614588323492</v>
      </c>
      <c r="H587" s="32">
        <v>3034</v>
      </c>
      <c r="I587" s="13">
        <v>45879.8183330436</v>
      </c>
      <c r="J587" s="13">
        <v>43700</v>
      </c>
      <c r="K587" s="14">
        <v>0.3533687041106012</v>
      </c>
      <c r="L587" s="23">
        <f t="shared" si="37"/>
        <v>0.031058159685862563</v>
      </c>
      <c r="M587" s="23">
        <f t="shared" si="38"/>
        <v>0.017018191135410587</v>
      </c>
      <c r="N587" s="23">
        <f t="shared" si="39"/>
        <v>0.018185790714934313</v>
      </c>
      <c r="O587" s="47">
        <f t="shared" si="40"/>
        <v>0.0019357484260839979</v>
      </c>
    </row>
    <row r="588" spans="1:15" ht="12" customHeight="1">
      <c r="A588" s="11" t="s">
        <v>560</v>
      </c>
      <c r="B588" s="12" t="s">
        <v>573</v>
      </c>
      <c r="C588" s="8">
        <v>1053</v>
      </c>
      <c r="D588" s="32">
        <v>701</v>
      </c>
      <c r="E588" s="13">
        <v>44056.09585773542</v>
      </c>
      <c r="F588" s="13">
        <v>42733.333333333336</v>
      </c>
      <c r="G588" s="14">
        <v>0.32276074210453465</v>
      </c>
      <c r="H588" s="32">
        <v>817</v>
      </c>
      <c r="I588" s="13">
        <v>46721.478830984066</v>
      </c>
      <c r="J588" s="13">
        <v>45300</v>
      </c>
      <c r="K588" s="14">
        <v>0.3266311662005898</v>
      </c>
      <c r="L588" s="23">
        <f t="shared" si="37"/>
        <v>0.052368918622497374</v>
      </c>
      <c r="M588" s="23">
        <f t="shared" si="38"/>
        <v>0.01977303493721605</v>
      </c>
      <c r="N588" s="23">
        <f t="shared" si="39"/>
        <v>0.019632830326822504</v>
      </c>
      <c r="O588" s="47">
        <f t="shared" si="40"/>
        <v>0.0012901413653517158</v>
      </c>
    </row>
    <row r="589" spans="1:15" ht="12" customHeight="1">
      <c r="A589" s="11" t="s">
        <v>560</v>
      </c>
      <c r="B589" s="12" t="s">
        <v>576</v>
      </c>
      <c r="C589" s="8">
        <v>1054</v>
      </c>
      <c r="D589" s="32">
        <v>6334</v>
      </c>
      <c r="E589" s="13">
        <v>44586.780863011496</v>
      </c>
      <c r="F589" s="13">
        <v>42097.619047619046</v>
      </c>
      <c r="G589" s="14">
        <v>0.3522591730437993</v>
      </c>
      <c r="H589" s="32">
        <v>6742</v>
      </c>
      <c r="I589" s="13">
        <v>45615.76802656456</v>
      </c>
      <c r="J589" s="13">
        <v>43219.04761904762</v>
      </c>
      <c r="K589" s="14">
        <v>0.347187500590545</v>
      </c>
      <c r="L589" s="23">
        <f t="shared" si="37"/>
        <v>0.0210262234107359</v>
      </c>
      <c r="M589" s="23">
        <f t="shared" si="38"/>
        <v>0.007634335706755868</v>
      </c>
      <c r="N589" s="23">
        <f t="shared" si="39"/>
        <v>0.008801887727465374</v>
      </c>
      <c r="O589" s="47">
        <f t="shared" si="40"/>
        <v>-0.0016905574844180982</v>
      </c>
    </row>
    <row r="590" spans="1:15" ht="12" customHeight="1">
      <c r="A590" s="11" t="s">
        <v>560</v>
      </c>
      <c r="B590" s="12" t="s">
        <v>589</v>
      </c>
      <c r="C590" s="8">
        <v>1055</v>
      </c>
      <c r="D590" s="32">
        <v>495</v>
      </c>
      <c r="E590" s="13">
        <v>48084.00276461679</v>
      </c>
      <c r="F590" s="13">
        <v>44533.333333333336</v>
      </c>
      <c r="G590" s="14">
        <v>0.3506369591139127</v>
      </c>
      <c r="H590" s="32">
        <v>590</v>
      </c>
      <c r="I590" s="13">
        <v>52157.24854790532</v>
      </c>
      <c r="J590" s="13">
        <v>46233.33333333333</v>
      </c>
      <c r="K590" s="14">
        <v>0.3439201550776347</v>
      </c>
      <c r="L590" s="23">
        <f t="shared" si="37"/>
        <v>0.06026787816164503</v>
      </c>
      <c r="M590" s="23">
        <f t="shared" si="38"/>
        <v>0.02747521182480961</v>
      </c>
      <c r="N590" s="23">
        <f t="shared" si="39"/>
        <v>0.012565985500189614</v>
      </c>
      <c r="O590" s="47">
        <f t="shared" si="40"/>
        <v>-0.0022389346787593336</v>
      </c>
    </row>
    <row r="591" spans="1:15" ht="12" customHeight="1">
      <c r="A591" s="11" t="s">
        <v>560</v>
      </c>
      <c r="B591" s="12" t="s">
        <v>590</v>
      </c>
      <c r="C591" s="8">
        <v>1056</v>
      </c>
      <c r="D591" s="32">
        <v>483</v>
      </c>
      <c r="E591" s="13">
        <v>46339.057666884015</v>
      </c>
      <c r="F591" s="13">
        <v>40800</v>
      </c>
      <c r="G591" s="14">
        <v>0.42485883646385625</v>
      </c>
      <c r="H591" s="32">
        <v>490</v>
      </c>
      <c r="I591" s="13">
        <v>59871.32107261003</v>
      </c>
      <c r="J591" s="13">
        <v>42450</v>
      </c>
      <c r="K591" s="14">
        <v>0.5308425000581066</v>
      </c>
      <c r="L591" s="23">
        <f t="shared" si="37"/>
        <v>0.004807766215192855</v>
      </c>
      <c r="M591" s="23">
        <f t="shared" si="38"/>
        <v>0.089157152197199</v>
      </c>
      <c r="N591" s="23">
        <f t="shared" si="39"/>
        <v>0.013302647057462869</v>
      </c>
      <c r="O591" s="47">
        <f t="shared" si="40"/>
        <v>0.03532788786475013</v>
      </c>
    </row>
    <row r="592" spans="1:15" ht="12" customHeight="1">
      <c r="A592" s="11" t="s">
        <v>560</v>
      </c>
      <c r="B592" s="12" t="s">
        <v>599</v>
      </c>
      <c r="C592" s="8">
        <v>1057</v>
      </c>
      <c r="D592" s="32">
        <v>169</v>
      </c>
      <c r="E592" s="13">
        <v>52347.68550998698</v>
      </c>
      <c r="F592" s="13">
        <v>48000</v>
      </c>
      <c r="G592" s="14">
        <v>0.36531496160512417</v>
      </c>
      <c r="H592" s="32">
        <v>170</v>
      </c>
      <c r="I592" s="13">
        <v>51929.6058108558</v>
      </c>
      <c r="J592" s="13">
        <v>46500</v>
      </c>
      <c r="K592" s="14">
        <v>0.40236139359169465</v>
      </c>
      <c r="L592" s="23">
        <f t="shared" si="37"/>
        <v>0.0019685090173442443</v>
      </c>
      <c r="M592" s="23">
        <f t="shared" si="38"/>
        <v>-0.002669316836896196</v>
      </c>
      <c r="N592" s="23">
        <f t="shared" si="39"/>
        <v>-0.01052709757989867</v>
      </c>
      <c r="O592" s="47">
        <f t="shared" si="40"/>
        <v>0.01234881066219016</v>
      </c>
    </row>
    <row r="593" spans="1:15" ht="12" customHeight="1">
      <c r="A593" s="11" t="s">
        <v>560</v>
      </c>
      <c r="B593" s="12" t="s">
        <v>600</v>
      </c>
      <c r="C593" s="8">
        <v>1058</v>
      </c>
      <c r="D593" s="32">
        <v>6982</v>
      </c>
      <c r="E593" s="13">
        <v>49991.77759232539</v>
      </c>
      <c r="F593" s="13">
        <v>42400</v>
      </c>
      <c r="G593" s="14">
        <v>0.40019266843209605</v>
      </c>
      <c r="H593" s="32">
        <v>7328</v>
      </c>
      <c r="I593" s="13">
        <v>52712.97230973614</v>
      </c>
      <c r="J593" s="13">
        <v>44600</v>
      </c>
      <c r="K593" s="14">
        <v>0.40493841945210657</v>
      </c>
      <c r="L593" s="23">
        <f t="shared" si="37"/>
        <v>0.01625307350010985</v>
      </c>
      <c r="M593" s="23">
        <f t="shared" si="38"/>
        <v>0.01782467512034125</v>
      </c>
      <c r="N593" s="23">
        <f t="shared" si="39"/>
        <v>0.017004795365921366</v>
      </c>
      <c r="O593" s="47">
        <f t="shared" si="40"/>
        <v>0.001581917006670171</v>
      </c>
    </row>
    <row r="594" spans="1:15" ht="12" customHeight="1">
      <c r="A594" s="11" t="s">
        <v>560</v>
      </c>
      <c r="B594" s="12" t="s">
        <v>603</v>
      </c>
      <c r="C594" s="8">
        <v>1059</v>
      </c>
      <c r="D594" s="32">
        <v>14291</v>
      </c>
      <c r="E594" s="13">
        <v>44023.002899418796</v>
      </c>
      <c r="F594" s="13">
        <v>41380.95238095238</v>
      </c>
      <c r="G594" s="14">
        <v>0.3473757548499612</v>
      </c>
      <c r="H594" s="32">
        <v>14982</v>
      </c>
      <c r="I594" s="13">
        <v>46232.02997301015</v>
      </c>
      <c r="J594" s="13">
        <v>43133.333333333336</v>
      </c>
      <c r="K594" s="14">
        <v>0.3517144103354434</v>
      </c>
      <c r="L594" s="23">
        <f t="shared" si="37"/>
        <v>0.015864361051594944</v>
      </c>
      <c r="M594" s="23">
        <f t="shared" si="38"/>
        <v>0.016454087289102803</v>
      </c>
      <c r="N594" s="23">
        <f t="shared" si="39"/>
        <v>0.013921144404549501</v>
      </c>
      <c r="O594" s="47">
        <f t="shared" si="40"/>
        <v>0.0014462184951607264</v>
      </c>
    </row>
    <row r="595" spans="1:15" ht="12" customHeight="1">
      <c r="A595" s="11" t="s">
        <v>560</v>
      </c>
      <c r="B595" s="12" t="s">
        <v>605</v>
      </c>
      <c r="C595" s="8">
        <v>1061</v>
      </c>
      <c r="D595" s="32">
        <v>45833</v>
      </c>
      <c r="E595" s="13">
        <v>45992.659926516084</v>
      </c>
      <c r="F595" s="13">
        <v>41083.333333333336</v>
      </c>
      <c r="G595" s="14">
        <v>0.38907451639978524</v>
      </c>
      <c r="H595" s="32">
        <v>47701</v>
      </c>
      <c r="I595" s="13">
        <v>48412.02691631264</v>
      </c>
      <c r="J595" s="13">
        <v>43111.11111111111</v>
      </c>
      <c r="K595" s="14">
        <v>0.38758151201269314</v>
      </c>
      <c r="L595" s="23">
        <f t="shared" si="37"/>
        <v>0.013405054909678693</v>
      </c>
      <c r="M595" s="23">
        <f t="shared" si="38"/>
        <v>0.01723566780104102</v>
      </c>
      <c r="N595" s="23">
        <f t="shared" si="39"/>
        <v>0.016189058125368083</v>
      </c>
      <c r="O595" s="47">
        <f t="shared" si="40"/>
        <v>-0.0004976681290307002</v>
      </c>
    </row>
    <row r="596" spans="1:15" ht="12" customHeight="1">
      <c r="A596" s="11" t="s">
        <v>560</v>
      </c>
      <c r="B596" s="12" t="s">
        <v>606</v>
      </c>
      <c r="C596" s="8">
        <v>1062</v>
      </c>
      <c r="D596" s="32">
        <v>3287</v>
      </c>
      <c r="E596" s="13">
        <v>38894.472067084425</v>
      </c>
      <c r="F596" s="13">
        <v>36400</v>
      </c>
      <c r="G596" s="14">
        <v>0.3475574563942067</v>
      </c>
      <c r="H596" s="32">
        <v>3594</v>
      </c>
      <c r="I596" s="13">
        <v>40737.43406447487</v>
      </c>
      <c r="J596" s="13">
        <v>38800</v>
      </c>
      <c r="K596" s="14">
        <v>0.335314724067188</v>
      </c>
      <c r="L596" s="23">
        <f t="shared" si="37"/>
        <v>0.030210858101229032</v>
      </c>
      <c r="M596" s="23">
        <f t="shared" si="38"/>
        <v>0.015551448300035187</v>
      </c>
      <c r="N596" s="23">
        <f t="shared" si="39"/>
        <v>0.021511940097232785</v>
      </c>
      <c r="O596" s="47">
        <f t="shared" si="40"/>
        <v>-0.004080910775672908</v>
      </c>
    </row>
    <row r="597" spans="1:15" ht="12" customHeight="1">
      <c r="A597" s="11" t="s">
        <v>560</v>
      </c>
      <c r="B597" s="12" t="s">
        <v>609</v>
      </c>
      <c r="C597" s="8">
        <v>1063</v>
      </c>
      <c r="D597" s="32">
        <v>3529</v>
      </c>
      <c r="E597" s="13">
        <v>76520.27645767556</v>
      </c>
      <c r="F597" s="13">
        <v>52300</v>
      </c>
      <c r="G597" s="14">
        <v>0.5219045959415632</v>
      </c>
      <c r="H597" s="32">
        <v>3644</v>
      </c>
      <c r="I597" s="13">
        <v>83014.10313862757</v>
      </c>
      <c r="J597" s="13">
        <v>54219.04761904762</v>
      </c>
      <c r="K597" s="14">
        <v>0.5420489584285926</v>
      </c>
      <c r="L597" s="23">
        <f t="shared" si="37"/>
        <v>0.010746477909069574</v>
      </c>
      <c r="M597" s="23">
        <f t="shared" si="38"/>
        <v>0.027523547515945213</v>
      </c>
      <c r="N597" s="23">
        <f t="shared" si="39"/>
        <v>0.012084402675601513</v>
      </c>
      <c r="O597" s="47">
        <f t="shared" si="40"/>
        <v>0.006714787495676444</v>
      </c>
    </row>
    <row r="598" spans="1:15" ht="12" customHeight="1">
      <c r="A598" s="11" t="s">
        <v>560</v>
      </c>
      <c r="B598" s="12" t="s">
        <v>610</v>
      </c>
      <c r="C598" s="8">
        <v>1064</v>
      </c>
      <c r="D598" s="32">
        <v>623</v>
      </c>
      <c r="E598" s="13">
        <v>44150.77068760856</v>
      </c>
      <c r="F598" s="13">
        <v>38733.333333333336</v>
      </c>
      <c r="G598" s="14">
        <v>0.38810518561427315</v>
      </c>
      <c r="H598" s="32">
        <v>627</v>
      </c>
      <c r="I598" s="13">
        <v>45973.077766937415</v>
      </c>
      <c r="J598" s="13">
        <v>42000</v>
      </c>
      <c r="K598" s="14">
        <v>0.3795752354482514</v>
      </c>
      <c r="L598" s="23">
        <f t="shared" si="37"/>
        <v>0.002135617805298695</v>
      </c>
      <c r="M598" s="23">
        <f t="shared" si="38"/>
        <v>0.013573148783452282</v>
      </c>
      <c r="N598" s="23">
        <f t="shared" si="39"/>
        <v>0.02735720809918174</v>
      </c>
      <c r="O598" s="47">
        <f t="shared" si="40"/>
        <v>-0.0028433167220072533</v>
      </c>
    </row>
    <row r="599" spans="1:15" ht="12" customHeight="1">
      <c r="A599" s="11" t="s">
        <v>560</v>
      </c>
      <c r="B599" s="12" t="s">
        <v>625</v>
      </c>
      <c r="C599" s="8">
        <v>1065</v>
      </c>
      <c r="D599" s="32">
        <v>2055</v>
      </c>
      <c r="E599" s="13">
        <v>42318.67122731097</v>
      </c>
      <c r="F599" s="13">
        <v>40700</v>
      </c>
      <c r="G599" s="14">
        <v>0.3253767466774652</v>
      </c>
      <c r="H599" s="32">
        <v>2369</v>
      </c>
      <c r="I599" s="13">
        <v>45269.03523236437</v>
      </c>
      <c r="J599" s="13">
        <v>43571.42857142857</v>
      </c>
      <c r="K599" s="14">
        <v>0.3219800756369405</v>
      </c>
      <c r="L599" s="23">
        <f t="shared" si="37"/>
        <v>0.048538572630048904</v>
      </c>
      <c r="M599" s="23">
        <f t="shared" si="38"/>
        <v>0.02271919096907271</v>
      </c>
      <c r="N599" s="23">
        <f t="shared" si="39"/>
        <v>0.022984680415230274</v>
      </c>
      <c r="O599" s="47">
        <f t="shared" si="40"/>
        <v>-0.0011322236801749042</v>
      </c>
    </row>
    <row r="600" spans="1:15" ht="12" customHeight="1">
      <c r="A600" s="11" t="s">
        <v>560</v>
      </c>
      <c r="B600" s="12" t="s">
        <v>632</v>
      </c>
      <c r="C600" s="8">
        <v>1066</v>
      </c>
      <c r="D600" s="32">
        <v>809</v>
      </c>
      <c r="E600" s="13">
        <v>39757.11751129909</v>
      </c>
      <c r="F600" s="13">
        <v>37500</v>
      </c>
      <c r="G600" s="14">
        <v>0.3228460015609901</v>
      </c>
      <c r="H600" s="32">
        <v>867</v>
      </c>
      <c r="I600" s="13">
        <v>42006.943563944435</v>
      </c>
      <c r="J600" s="13">
        <v>38600</v>
      </c>
      <c r="K600" s="14">
        <v>0.33846006164748155</v>
      </c>
      <c r="L600" s="23">
        <f t="shared" si="37"/>
        <v>0.023348424517076527</v>
      </c>
      <c r="M600" s="23">
        <f t="shared" si="38"/>
        <v>0.01851805326137068</v>
      </c>
      <c r="N600" s="23">
        <f t="shared" si="39"/>
        <v>0.009683701019014501</v>
      </c>
      <c r="O600" s="47">
        <f t="shared" si="40"/>
        <v>0.0052046866954971556</v>
      </c>
    </row>
    <row r="601" spans="1:15" ht="12" customHeight="1">
      <c r="A601" s="11" t="s">
        <v>560</v>
      </c>
      <c r="B601" s="12" t="s">
        <v>638</v>
      </c>
      <c r="C601" s="8">
        <v>1067</v>
      </c>
      <c r="D601" s="32">
        <v>1041</v>
      </c>
      <c r="E601" s="13">
        <v>48202.69003679374</v>
      </c>
      <c r="F601" s="13">
        <v>43400</v>
      </c>
      <c r="G601" s="14">
        <v>0.3777937657704889</v>
      </c>
      <c r="H601" s="32">
        <v>1121</v>
      </c>
      <c r="I601" s="13">
        <v>50632.41235991248</v>
      </c>
      <c r="J601" s="13">
        <v>46000</v>
      </c>
      <c r="K601" s="14">
        <v>0.3723677721975876</v>
      </c>
      <c r="L601" s="23">
        <f t="shared" si="37"/>
        <v>0.024986851618741923</v>
      </c>
      <c r="M601" s="23">
        <f t="shared" si="38"/>
        <v>0.016527459439359182</v>
      </c>
      <c r="N601" s="23">
        <f t="shared" si="39"/>
        <v>0.019583270140522746</v>
      </c>
      <c r="O601" s="47">
        <f t="shared" si="40"/>
        <v>-0.0018086645243004333</v>
      </c>
    </row>
    <row r="602" spans="1:15" ht="12" customHeight="1">
      <c r="A602" s="11" t="s">
        <v>560</v>
      </c>
      <c r="B602" s="12" t="s">
        <v>640</v>
      </c>
      <c r="C602" s="8">
        <v>1068</v>
      </c>
      <c r="D602" s="32">
        <v>593</v>
      </c>
      <c r="E602" s="13">
        <v>41636.31032168132</v>
      </c>
      <c r="F602" s="13">
        <v>38000</v>
      </c>
      <c r="G602" s="14">
        <v>0.357232900410381</v>
      </c>
      <c r="H602" s="32">
        <v>604</v>
      </c>
      <c r="I602" s="13">
        <v>43590.23343899173</v>
      </c>
      <c r="J602" s="13">
        <v>39433.33333333333</v>
      </c>
      <c r="K602" s="14">
        <v>0.36443100339618895</v>
      </c>
      <c r="L602" s="23">
        <f t="shared" si="37"/>
        <v>0.006145405643295909</v>
      </c>
      <c r="M602" s="23">
        <f t="shared" si="38"/>
        <v>0.015404271507305944</v>
      </c>
      <c r="N602" s="23">
        <f t="shared" si="39"/>
        <v>0.012418248176136348</v>
      </c>
      <c r="O602" s="47">
        <f t="shared" si="40"/>
        <v>0.002399367661935973</v>
      </c>
    </row>
    <row r="603" spans="1:15" ht="12" customHeight="1">
      <c r="A603" s="11" t="s">
        <v>560</v>
      </c>
      <c r="B603" s="12" t="s">
        <v>642</v>
      </c>
      <c r="C603" s="8">
        <v>1069</v>
      </c>
      <c r="D603" s="32">
        <v>2157</v>
      </c>
      <c r="E603" s="13">
        <v>60149.24465514161</v>
      </c>
      <c r="F603" s="13">
        <v>42933.333333333336</v>
      </c>
      <c r="G603" s="14">
        <v>0.5030906468412143</v>
      </c>
      <c r="H603" s="32">
        <v>2276</v>
      </c>
      <c r="I603" s="13">
        <v>58631.19263145078</v>
      </c>
      <c r="J603" s="13">
        <v>44138.88888888889</v>
      </c>
      <c r="K603" s="14">
        <v>0.4737603992384253</v>
      </c>
      <c r="L603" s="23">
        <f t="shared" si="37"/>
        <v>0.018061555051795297</v>
      </c>
      <c r="M603" s="23">
        <f t="shared" si="38"/>
        <v>-0.008484479320991722</v>
      </c>
      <c r="N603" s="23">
        <f t="shared" si="39"/>
        <v>0.00927363718958052</v>
      </c>
      <c r="O603" s="47">
        <f t="shared" si="40"/>
        <v>-0.009776749200929672</v>
      </c>
    </row>
    <row r="604" spans="1:15" ht="12" customHeight="1">
      <c r="A604" s="11" t="s">
        <v>560</v>
      </c>
      <c r="B604" s="12" t="s">
        <v>568</v>
      </c>
      <c r="C604" s="8">
        <v>1081</v>
      </c>
      <c r="D604" s="32">
        <v>2259</v>
      </c>
      <c r="E604" s="13">
        <v>41416.23431804255</v>
      </c>
      <c r="F604" s="13">
        <v>38000</v>
      </c>
      <c r="G604" s="14">
        <v>0.33273183672657125</v>
      </c>
      <c r="H604" s="32">
        <v>2405</v>
      </c>
      <c r="I604" s="13">
        <v>43571.43363240531</v>
      </c>
      <c r="J604" s="13">
        <v>40047.619047619046</v>
      </c>
      <c r="K604" s="14">
        <v>0.340426053751355</v>
      </c>
      <c r="L604" s="23">
        <f t="shared" si="37"/>
        <v>0.02109531429646294</v>
      </c>
      <c r="M604" s="23">
        <f t="shared" si="38"/>
        <v>0.01705337873162649</v>
      </c>
      <c r="N604" s="23">
        <f t="shared" si="39"/>
        <v>0.017648276669830043</v>
      </c>
      <c r="O604" s="47">
        <f t="shared" si="40"/>
        <v>0.0025647390082612445</v>
      </c>
    </row>
    <row r="605" spans="1:15" ht="12" customHeight="1">
      <c r="A605" s="11" t="s">
        <v>560</v>
      </c>
      <c r="B605" s="12" t="s">
        <v>571</v>
      </c>
      <c r="C605" s="8">
        <v>1082</v>
      </c>
      <c r="D605" s="32">
        <v>1025</v>
      </c>
      <c r="E605" s="13">
        <v>40237.862982094695</v>
      </c>
      <c r="F605" s="13">
        <v>37500</v>
      </c>
      <c r="G605" s="14">
        <v>0.3293239191042313</v>
      </c>
      <c r="H605" s="32">
        <v>1104</v>
      </c>
      <c r="I605" s="13">
        <v>41691.4008256739</v>
      </c>
      <c r="J605" s="13">
        <v>39642.857142857145</v>
      </c>
      <c r="K605" s="14">
        <v>0.327152953174415</v>
      </c>
      <c r="L605" s="23">
        <f t="shared" si="37"/>
        <v>0.025057913279594946</v>
      </c>
      <c r="M605" s="23">
        <f t="shared" si="38"/>
        <v>0.01189906213529257</v>
      </c>
      <c r="N605" s="23">
        <f t="shared" si="39"/>
        <v>0.018695903921873702</v>
      </c>
      <c r="O605" s="47">
        <f t="shared" si="40"/>
        <v>-0.000723655309938768</v>
      </c>
    </row>
    <row r="606" spans="1:15" ht="12" customHeight="1">
      <c r="A606" s="11" t="s">
        <v>560</v>
      </c>
      <c r="B606" s="12" t="s">
        <v>570</v>
      </c>
      <c r="C606" s="8">
        <v>1083</v>
      </c>
      <c r="D606" s="32">
        <v>1394</v>
      </c>
      <c r="E606" s="13">
        <v>38060.13889307278</v>
      </c>
      <c r="F606" s="13">
        <v>35316.666666666664</v>
      </c>
      <c r="G606" s="14">
        <v>0.32612112954470696</v>
      </c>
      <c r="H606" s="32">
        <v>1560</v>
      </c>
      <c r="I606" s="13">
        <v>41162.03698245451</v>
      </c>
      <c r="J606" s="13">
        <v>38635.71428571429</v>
      </c>
      <c r="K606" s="14">
        <v>0.31953180342759396</v>
      </c>
      <c r="L606" s="23">
        <f t="shared" si="37"/>
        <v>0.03821494177468732</v>
      </c>
      <c r="M606" s="23">
        <f t="shared" si="38"/>
        <v>0.026460314737488</v>
      </c>
      <c r="N606" s="23">
        <f t="shared" si="39"/>
        <v>0.030393427481320234</v>
      </c>
      <c r="O606" s="47">
        <f t="shared" si="40"/>
        <v>-0.002196442039037664</v>
      </c>
    </row>
    <row r="607" spans="1:15" ht="12" customHeight="1">
      <c r="A607" s="11" t="s">
        <v>560</v>
      </c>
      <c r="B607" s="12" t="s">
        <v>578</v>
      </c>
      <c r="C607" s="8">
        <v>1084</v>
      </c>
      <c r="D607" s="32">
        <v>875</v>
      </c>
      <c r="E607" s="13">
        <v>64230.01362563918</v>
      </c>
      <c r="F607" s="13">
        <v>48300</v>
      </c>
      <c r="G607" s="14">
        <v>0.4660811592569636</v>
      </c>
      <c r="H607" s="32">
        <v>933</v>
      </c>
      <c r="I607" s="13">
        <v>66976.00986703346</v>
      </c>
      <c r="J607" s="13">
        <v>53200</v>
      </c>
      <c r="K607" s="14">
        <v>0.4609689986974529</v>
      </c>
      <c r="L607" s="23">
        <f t="shared" si="37"/>
        <v>0.021624258956830733</v>
      </c>
      <c r="M607" s="23">
        <f t="shared" si="38"/>
        <v>0.014052450395151128</v>
      </c>
      <c r="N607" s="23">
        <f t="shared" si="39"/>
        <v>0.03273326745287464</v>
      </c>
      <c r="O607" s="47">
        <f t="shared" si="40"/>
        <v>-0.0017040535198368973</v>
      </c>
    </row>
    <row r="608" spans="1:15" ht="12" customHeight="1">
      <c r="A608" s="11" t="s">
        <v>560</v>
      </c>
      <c r="B608" s="12" t="s">
        <v>588</v>
      </c>
      <c r="C608" s="8">
        <v>1085</v>
      </c>
      <c r="D608" s="32">
        <v>1105</v>
      </c>
      <c r="E608" s="13">
        <v>39678.19556553722</v>
      </c>
      <c r="F608" s="13">
        <v>37800</v>
      </c>
      <c r="G608" s="14">
        <v>0.33171813749541146</v>
      </c>
      <c r="H608" s="32">
        <v>1216</v>
      </c>
      <c r="I608" s="13">
        <v>42513.01502599384</v>
      </c>
      <c r="J608" s="13">
        <v>39775</v>
      </c>
      <c r="K608" s="14">
        <v>0.33913247030843124</v>
      </c>
      <c r="L608" s="23">
        <f t="shared" si="37"/>
        <v>0.032421640014687725</v>
      </c>
      <c r="M608" s="23">
        <f t="shared" si="38"/>
        <v>0.02326942455975689</v>
      </c>
      <c r="N608" s="23">
        <f t="shared" si="39"/>
        <v>0.017121410061700315</v>
      </c>
      <c r="O608" s="47">
        <f t="shared" si="40"/>
        <v>0.0024714442710065954</v>
      </c>
    </row>
    <row r="609" spans="1:15" ht="12" customHeight="1">
      <c r="A609" s="11" t="s">
        <v>560</v>
      </c>
      <c r="B609" s="12" t="s">
        <v>592</v>
      </c>
      <c r="C609" s="8">
        <v>1086</v>
      </c>
      <c r="D609" s="32">
        <v>1389</v>
      </c>
      <c r="E609" s="13">
        <v>37948.85608606243</v>
      </c>
      <c r="F609" s="13">
        <v>34466.666666666664</v>
      </c>
      <c r="G609" s="14">
        <v>0.3563044821887441</v>
      </c>
      <c r="H609" s="32">
        <v>1522</v>
      </c>
      <c r="I609" s="13">
        <v>41224.38123525888</v>
      </c>
      <c r="J609" s="13">
        <v>38023.80952380953</v>
      </c>
      <c r="K609" s="14">
        <v>0.34993188052133994</v>
      </c>
      <c r="L609" s="23">
        <f t="shared" si="37"/>
        <v>0.030949681748027036</v>
      </c>
      <c r="M609" s="23">
        <f t="shared" si="38"/>
        <v>0.027981152496106</v>
      </c>
      <c r="N609" s="23">
        <f t="shared" si="39"/>
        <v>0.03328180161552674</v>
      </c>
      <c r="O609" s="47">
        <f t="shared" si="40"/>
        <v>-0.0021242005558013886</v>
      </c>
    </row>
    <row r="610" spans="1:15" ht="12" customHeight="1">
      <c r="A610" s="11" t="s">
        <v>560</v>
      </c>
      <c r="B610" s="12" t="s">
        <v>595</v>
      </c>
      <c r="C610" s="8">
        <v>1088</v>
      </c>
      <c r="D610" s="32">
        <v>970</v>
      </c>
      <c r="E610" s="13">
        <v>45974.70168835603</v>
      </c>
      <c r="F610" s="13">
        <v>39483.33333333333</v>
      </c>
      <c r="G610" s="14">
        <v>0.393501368843731</v>
      </c>
      <c r="H610" s="32">
        <v>1032</v>
      </c>
      <c r="I610" s="13">
        <v>49544.79431498189</v>
      </c>
      <c r="J610" s="13">
        <v>44233.33333333333</v>
      </c>
      <c r="K610" s="14">
        <v>0.38020143288298486</v>
      </c>
      <c r="L610" s="23">
        <f t="shared" si="37"/>
        <v>0.02086736608018369</v>
      </c>
      <c r="M610" s="23">
        <f t="shared" si="38"/>
        <v>0.025241954637181374</v>
      </c>
      <c r="N610" s="23">
        <f t="shared" si="39"/>
        <v>0.038592748329402626</v>
      </c>
      <c r="O610" s="47">
        <f t="shared" si="40"/>
        <v>-0.004433311986915378</v>
      </c>
    </row>
    <row r="611" spans="1:15" ht="12" customHeight="1">
      <c r="A611" s="11" t="s">
        <v>560</v>
      </c>
      <c r="B611" s="12" t="s">
        <v>602</v>
      </c>
      <c r="C611" s="8">
        <v>1089</v>
      </c>
      <c r="D611" s="32">
        <v>872</v>
      </c>
      <c r="E611" s="13">
        <v>43876.969710441634</v>
      </c>
      <c r="F611" s="13">
        <v>39527.77777777778</v>
      </c>
      <c r="G611" s="14">
        <v>0.34520121002503584</v>
      </c>
      <c r="H611" s="32">
        <v>1011</v>
      </c>
      <c r="I611" s="13">
        <v>48099.093724625396</v>
      </c>
      <c r="J611" s="13">
        <v>43200</v>
      </c>
      <c r="K611" s="14">
        <v>0.35224015986335866</v>
      </c>
      <c r="L611" s="23">
        <f t="shared" si="37"/>
        <v>0.050537493435232506</v>
      </c>
      <c r="M611" s="23">
        <f t="shared" si="38"/>
        <v>0.031098343491555047</v>
      </c>
      <c r="N611" s="23">
        <f t="shared" si="39"/>
        <v>0.030055082058925597</v>
      </c>
      <c r="O611" s="47">
        <f t="shared" si="40"/>
        <v>0.002346316612774272</v>
      </c>
    </row>
    <row r="612" spans="1:15" ht="12" customHeight="1">
      <c r="A612" s="11" t="s">
        <v>560</v>
      </c>
      <c r="B612" s="12" t="s">
        <v>608</v>
      </c>
      <c r="C612" s="8">
        <v>1091</v>
      </c>
      <c r="D612" s="32">
        <v>572</v>
      </c>
      <c r="E612" s="13">
        <v>45378.58261024783</v>
      </c>
      <c r="F612" s="13">
        <v>39471.428571428565</v>
      </c>
      <c r="G612" s="14">
        <v>0.4023081813281028</v>
      </c>
      <c r="H612" s="32">
        <v>617</v>
      </c>
      <c r="I612" s="13">
        <v>45522.533710069954</v>
      </c>
      <c r="J612" s="13">
        <v>41100</v>
      </c>
      <c r="K612" s="14">
        <v>0.40321195946539956</v>
      </c>
      <c r="L612" s="23">
        <f t="shared" si="37"/>
        <v>0.025564655346940857</v>
      </c>
      <c r="M612" s="23">
        <f t="shared" si="38"/>
        <v>0.0010562923749553033</v>
      </c>
      <c r="N612" s="23">
        <f t="shared" si="39"/>
        <v>0.013568237163709584</v>
      </c>
      <c r="O612" s="47">
        <f t="shared" si="40"/>
        <v>0.0003012593790989171</v>
      </c>
    </row>
    <row r="613" spans="1:15" ht="12" customHeight="1">
      <c r="A613" s="11" t="s">
        <v>560</v>
      </c>
      <c r="B613" s="12" t="s">
        <v>613</v>
      </c>
      <c r="C613" s="8">
        <v>1092</v>
      </c>
      <c r="D613" s="32">
        <v>544</v>
      </c>
      <c r="E613" s="13">
        <v>39098.51610087074</v>
      </c>
      <c r="F613" s="13">
        <v>38269.04761904762</v>
      </c>
      <c r="G613" s="14">
        <v>0.3179661715136643</v>
      </c>
      <c r="H613" s="32">
        <v>609</v>
      </c>
      <c r="I613" s="13">
        <v>42305.10044522771</v>
      </c>
      <c r="J613" s="13">
        <v>39800</v>
      </c>
      <c r="K613" s="14">
        <v>0.33927258656199266</v>
      </c>
      <c r="L613" s="23">
        <f t="shared" si="37"/>
        <v>0.03833971222917243</v>
      </c>
      <c r="M613" s="23">
        <f t="shared" si="38"/>
        <v>0.026622595155395334</v>
      </c>
      <c r="N613" s="23">
        <f t="shared" si="39"/>
        <v>0.013161020096218445</v>
      </c>
      <c r="O613" s="47">
        <f t="shared" si="40"/>
        <v>0.007102138349442788</v>
      </c>
    </row>
    <row r="614" spans="1:15" ht="12" customHeight="1">
      <c r="A614" s="11" t="s">
        <v>560</v>
      </c>
      <c r="B614" s="12" t="s">
        <v>614</v>
      </c>
      <c r="C614" s="8">
        <v>1093</v>
      </c>
      <c r="D614" s="32">
        <v>2980</v>
      </c>
      <c r="E614" s="13">
        <v>41456.83162430994</v>
      </c>
      <c r="F614" s="13">
        <v>39097.619047619046</v>
      </c>
      <c r="G614" s="14">
        <v>0.33548879080409805</v>
      </c>
      <c r="H614" s="32">
        <v>3215</v>
      </c>
      <c r="I614" s="13">
        <v>44007.11101889425</v>
      </c>
      <c r="J614" s="13">
        <v>41476.19047619047</v>
      </c>
      <c r="K614" s="14">
        <v>0.33838004085934736</v>
      </c>
      <c r="L614" s="23">
        <f t="shared" si="37"/>
        <v>0.025624148248060807</v>
      </c>
      <c r="M614" s="23">
        <f t="shared" si="38"/>
        <v>0.020098832251215004</v>
      </c>
      <c r="N614" s="23">
        <f t="shared" si="39"/>
        <v>0.019881036186864876</v>
      </c>
      <c r="O614" s="47">
        <f t="shared" si="40"/>
        <v>0.000963750018416439</v>
      </c>
    </row>
    <row r="615" spans="1:15" ht="12" customHeight="1">
      <c r="A615" s="11" t="s">
        <v>560</v>
      </c>
      <c r="B615" s="12" t="s">
        <v>615</v>
      </c>
      <c r="C615" s="8">
        <v>1094</v>
      </c>
      <c r="D615" s="32">
        <v>1594</v>
      </c>
      <c r="E615" s="13">
        <v>42996.103832851004</v>
      </c>
      <c r="F615" s="13">
        <v>41000</v>
      </c>
      <c r="G615" s="14">
        <v>0.32302089385284805</v>
      </c>
      <c r="H615" s="32">
        <v>1756</v>
      </c>
      <c r="I615" s="13">
        <v>46966.363343007695</v>
      </c>
      <c r="J615" s="13">
        <v>43577.77777777778</v>
      </c>
      <c r="K615" s="14">
        <v>0.32288739758984075</v>
      </c>
      <c r="L615" s="23">
        <f t="shared" si="37"/>
        <v>0.03279009659507448</v>
      </c>
      <c r="M615" s="23">
        <f t="shared" si="38"/>
        <v>0.029878385523812945</v>
      </c>
      <c r="N615" s="23">
        <f t="shared" si="39"/>
        <v>0.020533051100790622</v>
      </c>
      <c r="O615" s="47">
        <f t="shared" si="40"/>
        <v>-4.4498754335764445E-05</v>
      </c>
    </row>
    <row r="616" spans="1:15" ht="12" customHeight="1">
      <c r="A616" s="11" t="s">
        <v>560</v>
      </c>
      <c r="B616" s="12" t="s">
        <v>616</v>
      </c>
      <c r="C616" s="8">
        <v>1095</v>
      </c>
      <c r="D616" s="32">
        <v>1755</v>
      </c>
      <c r="E616" s="13">
        <v>45198.79047124549</v>
      </c>
      <c r="F616" s="13">
        <v>42333.333333333336</v>
      </c>
      <c r="G616" s="14">
        <v>0.3278571011859379</v>
      </c>
      <c r="H616" s="32">
        <v>1989</v>
      </c>
      <c r="I616" s="13">
        <v>48800.89297414786</v>
      </c>
      <c r="J616" s="13">
        <v>45500</v>
      </c>
      <c r="K616" s="14">
        <v>0.3255656199542859</v>
      </c>
      <c r="L616" s="23">
        <f t="shared" si="37"/>
        <v>0.04260360145884445</v>
      </c>
      <c r="M616" s="23">
        <f t="shared" si="38"/>
        <v>0.02588887110169047</v>
      </c>
      <c r="N616" s="23">
        <f t="shared" si="39"/>
        <v>0.024337275223374144</v>
      </c>
      <c r="O616" s="47">
        <f t="shared" si="40"/>
        <v>-0.0007638270772173383</v>
      </c>
    </row>
    <row r="617" spans="1:15" ht="12" customHeight="1">
      <c r="A617" s="11" t="s">
        <v>560</v>
      </c>
      <c r="B617" s="12" t="s">
        <v>619</v>
      </c>
      <c r="C617" s="8">
        <v>1096</v>
      </c>
      <c r="D617" s="32">
        <v>400</v>
      </c>
      <c r="E617" s="13">
        <v>40355.4809272112</v>
      </c>
      <c r="F617" s="13">
        <v>38292.857142857145</v>
      </c>
      <c r="G617" s="14">
        <v>0.3123881482409933</v>
      </c>
      <c r="H617" s="32">
        <v>429</v>
      </c>
      <c r="I617" s="13">
        <v>39485.60334489822</v>
      </c>
      <c r="J617" s="13">
        <v>37111.11111111111</v>
      </c>
      <c r="K617" s="14">
        <v>0.33240737648977225</v>
      </c>
      <c r="L617" s="23">
        <f t="shared" si="37"/>
        <v>0.0236050824969547</v>
      </c>
      <c r="M617" s="23">
        <f t="shared" si="38"/>
        <v>-0.0072373787635248155</v>
      </c>
      <c r="N617" s="23">
        <f t="shared" si="39"/>
        <v>-0.010394587488787632</v>
      </c>
      <c r="O617" s="47">
        <f t="shared" si="40"/>
        <v>0.006673076082926314</v>
      </c>
    </row>
    <row r="618" spans="1:15" ht="12" customHeight="1">
      <c r="A618" s="11" t="s">
        <v>560</v>
      </c>
      <c r="B618" s="12" t="s">
        <v>622</v>
      </c>
      <c r="C618" s="8">
        <v>1097</v>
      </c>
      <c r="D618" s="32">
        <v>1079</v>
      </c>
      <c r="E618" s="13">
        <v>39163.745506887324</v>
      </c>
      <c r="F618" s="13">
        <v>35933.333333333336</v>
      </c>
      <c r="G618" s="14">
        <v>0.35220607906933044</v>
      </c>
      <c r="H618" s="32">
        <v>1139</v>
      </c>
      <c r="I618" s="13">
        <v>40727.89715653959</v>
      </c>
      <c r="J618" s="13">
        <v>38142.85714285714</v>
      </c>
      <c r="K618" s="14">
        <v>0.3497335174609216</v>
      </c>
      <c r="L618" s="23">
        <f t="shared" si="37"/>
        <v>0.018202345504718664</v>
      </c>
      <c r="M618" s="23">
        <f t="shared" si="38"/>
        <v>0.013139518729829991</v>
      </c>
      <c r="N618" s="23">
        <f t="shared" si="39"/>
        <v>0.02009019158814329</v>
      </c>
      <c r="O618" s="47">
        <f t="shared" si="40"/>
        <v>-0.0008241872028029543</v>
      </c>
    </row>
    <row r="619" spans="1:15" ht="12" customHeight="1">
      <c r="A619" s="11" t="s">
        <v>560</v>
      </c>
      <c r="B619" s="12" t="s">
        <v>627</v>
      </c>
      <c r="C619" s="8">
        <v>1098</v>
      </c>
      <c r="D619" s="32">
        <v>3380</v>
      </c>
      <c r="E619" s="13">
        <v>39151.90135062896</v>
      </c>
      <c r="F619" s="13">
        <v>36100</v>
      </c>
      <c r="G619" s="14">
        <v>0.35584465664636716</v>
      </c>
      <c r="H619" s="32">
        <v>3561</v>
      </c>
      <c r="I619" s="13">
        <v>40396.73308774447</v>
      </c>
      <c r="J619" s="13">
        <v>38133.333333333336</v>
      </c>
      <c r="K619" s="14">
        <v>0.3332512716929383</v>
      </c>
      <c r="L619" s="23">
        <f t="shared" si="37"/>
        <v>0.01754062612546603</v>
      </c>
      <c r="M619" s="23">
        <f t="shared" si="38"/>
        <v>0.010487926921878499</v>
      </c>
      <c r="N619" s="23">
        <f t="shared" si="39"/>
        <v>0.018433139327986847</v>
      </c>
      <c r="O619" s="47">
        <f t="shared" si="40"/>
        <v>-0.007531128317809628</v>
      </c>
    </row>
    <row r="620" spans="1:15" ht="12" customHeight="1">
      <c r="A620" s="11" t="s">
        <v>560</v>
      </c>
      <c r="B620" s="12" t="s">
        <v>629</v>
      </c>
      <c r="C620" s="8">
        <v>1099</v>
      </c>
      <c r="D620" s="32">
        <v>1382</v>
      </c>
      <c r="E620" s="13">
        <v>62592.757566814034</v>
      </c>
      <c r="F620" s="13">
        <v>46877.77777777778</v>
      </c>
      <c r="G620" s="14">
        <v>0.45632441093138454</v>
      </c>
      <c r="H620" s="32">
        <v>1419</v>
      </c>
      <c r="I620" s="13">
        <v>62380.67132332736</v>
      </c>
      <c r="J620" s="13">
        <v>48300</v>
      </c>
      <c r="K620" s="14">
        <v>0.43102462445549244</v>
      </c>
      <c r="L620" s="23">
        <f t="shared" si="37"/>
        <v>0.008845785704985287</v>
      </c>
      <c r="M620" s="23">
        <f t="shared" si="38"/>
        <v>-0.001130728455751684</v>
      </c>
      <c r="N620" s="23">
        <f t="shared" si="39"/>
        <v>0.010012398265429656</v>
      </c>
      <c r="O620" s="47">
        <f t="shared" si="40"/>
        <v>-0.008433262158630698</v>
      </c>
    </row>
    <row r="621" spans="1:15" ht="12" customHeight="1">
      <c r="A621" s="11" t="s">
        <v>560</v>
      </c>
      <c r="B621" s="12" t="s">
        <v>630</v>
      </c>
      <c r="C621" s="8">
        <v>1100</v>
      </c>
      <c r="D621" s="32">
        <v>321</v>
      </c>
      <c r="E621" s="13">
        <v>39279.12078402736</v>
      </c>
      <c r="F621" s="13">
        <v>35066.666666666664</v>
      </c>
      <c r="G621" s="14">
        <v>0.356789524501369</v>
      </c>
      <c r="H621" s="32">
        <v>333</v>
      </c>
      <c r="I621" s="13">
        <v>43293.40046701157</v>
      </c>
      <c r="J621" s="13">
        <v>40714.28571428571</v>
      </c>
      <c r="K621" s="14">
        <v>0.2787475234907767</v>
      </c>
      <c r="L621" s="23">
        <f t="shared" si="37"/>
        <v>0.012308927844671524</v>
      </c>
      <c r="M621" s="23">
        <f t="shared" si="38"/>
        <v>0.03296747440177561</v>
      </c>
      <c r="N621" s="23">
        <f t="shared" si="39"/>
        <v>0.05103564488175749</v>
      </c>
      <c r="O621" s="47">
        <f t="shared" si="40"/>
        <v>-0.026014000336864112</v>
      </c>
    </row>
    <row r="622" spans="1:15" ht="12" customHeight="1">
      <c r="A622" s="11" t="s">
        <v>560</v>
      </c>
      <c r="B622" s="12" t="s">
        <v>635</v>
      </c>
      <c r="C622" s="8">
        <v>1102</v>
      </c>
      <c r="D622" s="32">
        <v>1995</v>
      </c>
      <c r="E622" s="13">
        <v>49920.08447391282</v>
      </c>
      <c r="F622" s="13">
        <v>44000</v>
      </c>
      <c r="G622" s="14">
        <v>0.3912678864222732</v>
      </c>
      <c r="H622" s="32">
        <v>2122</v>
      </c>
      <c r="I622" s="13">
        <v>54327.13950516052</v>
      </c>
      <c r="J622" s="13">
        <v>47438.09523809524</v>
      </c>
      <c r="K622" s="14">
        <v>0.38879467090007447</v>
      </c>
      <c r="L622" s="23">
        <f t="shared" si="37"/>
        <v>0.020784718406557268</v>
      </c>
      <c r="M622" s="23">
        <f t="shared" si="38"/>
        <v>0.02860155300937972</v>
      </c>
      <c r="N622" s="23">
        <f t="shared" si="39"/>
        <v>0.025395771223268193</v>
      </c>
      <c r="O622" s="47">
        <f t="shared" si="40"/>
        <v>-0.0008244051740662525</v>
      </c>
    </row>
    <row r="623" spans="1:15" ht="12" customHeight="1">
      <c r="A623" s="11" t="s">
        <v>560</v>
      </c>
      <c r="B623" s="12" t="s">
        <v>636</v>
      </c>
      <c r="C623" s="8">
        <v>1103</v>
      </c>
      <c r="D623" s="32">
        <v>4996</v>
      </c>
      <c r="E623" s="13">
        <v>44624.641256081646</v>
      </c>
      <c r="F623" s="13">
        <v>41751.28205128205</v>
      </c>
      <c r="G623" s="14">
        <v>0.33807090417510965</v>
      </c>
      <c r="H623" s="32">
        <v>5306</v>
      </c>
      <c r="I623" s="13">
        <v>47038.83703419352</v>
      </c>
      <c r="J623" s="13">
        <v>43800</v>
      </c>
      <c r="K623" s="14">
        <v>0.3386999237938976</v>
      </c>
      <c r="L623" s="23">
        <f t="shared" si="37"/>
        <v>0.020269581349935617</v>
      </c>
      <c r="M623" s="23">
        <f t="shared" si="38"/>
        <v>0.01771758659715683</v>
      </c>
      <c r="N623" s="23">
        <f t="shared" si="39"/>
        <v>0.016096054224728595</v>
      </c>
      <c r="O623" s="47">
        <f t="shared" si="40"/>
        <v>0.0002096732062626394</v>
      </c>
    </row>
    <row r="624" spans="1:15" ht="12" customHeight="1">
      <c r="A624" s="11" t="s">
        <v>560</v>
      </c>
      <c r="B624" s="12" t="s">
        <v>637</v>
      </c>
      <c r="C624" s="8">
        <v>1104</v>
      </c>
      <c r="D624" s="32">
        <v>2181</v>
      </c>
      <c r="E624" s="13">
        <v>38102.16070355341</v>
      </c>
      <c r="F624" s="13">
        <v>35700</v>
      </c>
      <c r="G624" s="14">
        <v>0.3395521984359551</v>
      </c>
      <c r="H624" s="32">
        <v>2304</v>
      </c>
      <c r="I624" s="13">
        <v>40763.35197940673</v>
      </c>
      <c r="J624" s="13">
        <v>38288.69047619047</v>
      </c>
      <c r="K624" s="14">
        <v>0.339033762083359</v>
      </c>
      <c r="L624" s="23">
        <f t="shared" si="37"/>
        <v>0.018455996848194767</v>
      </c>
      <c r="M624" s="23">
        <f t="shared" si="38"/>
        <v>0.022759278624294055</v>
      </c>
      <c r="N624" s="23">
        <f t="shared" si="39"/>
        <v>0.023609007738931265</v>
      </c>
      <c r="O624" s="47">
        <f t="shared" si="40"/>
        <v>-0.00017281211753202483</v>
      </c>
    </row>
    <row r="625" spans="1:15" ht="12" customHeight="1">
      <c r="A625" s="11" t="s">
        <v>560</v>
      </c>
      <c r="B625" s="12" t="s">
        <v>646</v>
      </c>
      <c r="C625" s="8">
        <v>1107</v>
      </c>
      <c r="D625" s="32">
        <v>2156</v>
      </c>
      <c r="E625" s="13">
        <v>38221.430939398444</v>
      </c>
      <c r="F625" s="13">
        <v>36020.833333333336</v>
      </c>
      <c r="G625" s="14">
        <v>0.3599365243411861</v>
      </c>
      <c r="H625" s="32">
        <v>2240</v>
      </c>
      <c r="I625" s="13">
        <v>39104.87757616019</v>
      </c>
      <c r="J625" s="13">
        <v>36933.333333333336</v>
      </c>
      <c r="K625" s="14">
        <v>0.3488077690099848</v>
      </c>
      <c r="L625" s="23">
        <f t="shared" si="37"/>
        <v>0.012821908990469755</v>
      </c>
      <c r="M625" s="23">
        <f t="shared" si="38"/>
        <v>0.007646025283525537</v>
      </c>
      <c r="N625" s="23">
        <f t="shared" si="39"/>
        <v>0.00837386996339795</v>
      </c>
      <c r="O625" s="47">
        <f t="shared" si="40"/>
        <v>-0.003709585110400445</v>
      </c>
    </row>
    <row r="626" spans="1:15" ht="12" customHeight="1">
      <c r="A626" s="11" t="s">
        <v>560</v>
      </c>
      <c r="B626" s="12" t="s">
        <v>563</v>
      </c>
      <c r="C626" s="8">
        <v>1121</v>
      </c>
      <c r="D626" s="32">
        <v>282</v>
      </c>
      <c r="E626" s="13">
        <v>35238.906546514314</v>
      </c>
      <c r="F626" s="13">
        <v>34850</v>
      </c>
      <c r="G626" s="14">
        <v>0.279511453780043</v>
      </c>
      <c r="H626" s="32">
        <v>282</v>
      </c>
      <c r="I626" s="13">
        <v>38774.55083824765</v>
      </c>
      <c r="J626" s="13">
        <v>39527.77777777778</v>
      </c>
      <c r="K626" s="14">
        <v>0.25925824563521255</v>
      </c>
      <c r="L626" s="23">
        <f t="shared" si="37"/>
        <v>0</v>
      </c>
      <c r="M626" s="23">
        <f t="shared" si="38"/>
        <v>0.032384440742474485</v>
      </c>
      <c r="N626" s="23">
        <f t="shared" si="39"/>
        <v>0.04287727893010285</v>
      </c>
      <c r="O626" s="47">
        <f t="shared" si="40"/>
        <v>-0.006751069381610149</v>
      </c>
    </row>
    <row r="627" spans="1:15" ht="12" customHeight="1">
      <c r="A627" s="11" t="s">
        <v>560</v>
      </c>
      <c r="B627" s="12" t="s">
        <v>564</v>
      </c>
      <c r="C627" s="8">
        <v>1122</v>
      </c>
      <c r="D627" s="32">
        <v>465</v>
      </c>
      <c r="E627" s="13">
        <v>40401.526481284534</v>
      </c>
      <c r="F627" s="13">
        <v>36466.666666666664</v>
      </c>
      <c r="G627" s="14">
        <v>0.3363279973845011</v>
      </c>
      <c r="H627" s="32">
        <v>504</v>
      </c>
      <c r="I627" s="13">
        <v>41432.38915699232</v>
      </c>
      <c r="J627" s="13">
        <v>37666.666666666664</v>
      </c>
      <c r="K627" s="14">
        <v>0.34811864576757345</v>
      </c>
      <c r="L627" s="23">
        <f t="shared" si="37"/>
        <v>0.027209895621094216</v>
      </c>
      <c r="M627" s="23">
        <f t="shared" si="38"/>
        <v>0.008433817027879043</v>
      </c>
      <c r="N627" s="23">
        <f t="shared" si="39"/>
        <v>0.010850756618092872</v>
      </c>
      <c r="O627" s="47">
        <f t="shared" si="40"/>
        <v>0.003930216127690789</v>
      </c>
    </row>
    <row r="628" spans="1:15" ht="12" customHeight="1">
      <c r="A628" s="11" t="s">
        <v>560</v>
      </c>
      <c r="B628" s="12" t="s">
        <v>565</v>
      </c>
      <c r="C628" s="8">
        <v>1123</v>
      </c>
      <c r="D628" s="32">
        <v>682</v>
      </c>
      <c r="E628" s="13">
        <v>42210.24001861613</v>
      </c>
      <c r="F628" s="13">
        <v>39926.19047619047</v>
      </c>
      <c r="G628" s="14">
        <v>0.3148640327910274</v>
      </c>
      <c r="H628" s="32">
        <v>708</v>
      </c>
      <c r="I628" s="13">
        <v>43707.94456009294</v>
      </c>
      <c r="J628" s="13">
        <v>41450</v>
      </c>
      <c r="K628" s="14">
        <v>0.32438254708721087</v>
      </c>
      <c r="L628" s="23">
        <f t="shared" si="37"/>
        <v>0.012549571814396643</v>
      </c>
      <c r="M628" s="23">
        <f t="shared" si="38"/>
        <v>0.011690147616733038</v>
      </c>
      <c r="N628" s="23">
        <f t="shared" si="39"/>
        <v>0.012563387898256062</v>
      </c>
      <c r="O628" s="47">
        <f t="shared" si="40"/>
        <v>0.003172838098727815</v>
      </c>
    </row>
    <row r="629" spans="1:15" ht="12" customHeight="1">
      <c r="A629" s="11" t="s">
        <v>560</v>
      </c>
      <c r="B629" s="12" t="s">
        <v>572</v>
      </c>
      <c r="C629" s="8">
        <v>1125</v>
      </c>
      <c r="D629" s="32">
        <v>2612</v>
      </c>
      <c r="E629" s="13">
        <v>40617.57737439081</v>
      </c>
      <c r="F629" s="13">
        <v>39633.33333333333</v>
      </c>
      <c r="G629" s="14">
        <v>0.31447630638812285</v>
      </c>
      <c r="H629" s="32">
        <v>2794</v>
      </c>
      <c r="I629" s="13">
        <v>43352.78528846609</v>
      </c>
      <c r="J629" s="13">
        <v>41346.59090909091</v>
      </c>
      <c r="K629" s="14">
        <v>0.30947410159222455</v>
      </c>
      <c r="L629" s="23">
        <f t="shared" si="37"/>
        <v>0.022706641752777257</v>
      </c>
      <c r="M629" s="23">
        <f t="shared" si="38"/>
        <v>0.021961016152109325</v>
      </c>
      <c r="N629" s="23">
        <f t="shared" si="39"/>
        <v>0.01420645207152571</v>
      </c>
      <c r="O629" s="47">
        <f t="shared" si="40"/>
        <v>-0.0016674015986327673</v>
      </c>
    </row>
    <row r="630" spans="1:15" ht="12" customHeight="1">
      <c r="A630" s="11" t="s">
        <v>560</v>
      </c>
      <c r="B630" s="12" t="s">
        <v>575</v>
      </c>
      <c r="C630" s="8">
        <v>1126</v>
      </c>
      <c r="D630" s="32">
        <v>188</v>
      </c>
      <c r="E630" s="13">
        <v>36212.35937771842</v>
      </c>
      <c r="F630" s="13">
        <v>31862.962962962964</v>
      </c>
      <c r="G630" s="14">
        <v>0.35628702105580456</v>
      </c>
      <c r="H630" s="32">
        <v>208</v>
      </c>
      <c r="I630" s="13">
        <v>41517.372904872886</v>
      </c>
      <c r="J630" s="13">
        <v>33533.33333333333</v>
      </c>
      <c r="K630" s="14">
        <v>0.4161778305789772</v>
      </c>
      <c r="L630" s="23">
        <f t="shared" si="37"/>
        <v>0.03427293915859764</v>
      </c>
      <c r="M630" s="23">
        <f t="shared" si="38"/>
        <v>0.04662478348435739</v>
      </c>
      <c r="N630" s="23">
        <f t="shared" si="39"/>
        <v>0.017177759394716663</v>
      </c>
      <c r="O630" s="47">
        <f t="shared" si="40"/>
        <v>0.019963603174390887</v>
      </c>
    </row>
    <row r="631" spans="1:15" ht="12" customHeight="1">
      <c r="A631" s="11" t="s">
        <v>560</v>
      </c>
      <c r="B631" s="12" t="s">
        <v>577</v>
      </c>
      <c r="C631" s="8">
        <v>1127</v>
      </c>
      <c r="D631" s="32">
        <v>692</v>
      </c>
      <c r="E631" s="13">
        <v>41552.99719790993</v>
      </c>
      <c r="F631" s="13">
        <v>38000</v>
      </c>
      <c r="G631" s="14">
        <v>0.3320529924155416</v>
      </c>
      <c r="H631" s="32">
        <v>723</v>
      </c>
      <c r="I631" s="13">
        <v>44441.74102119979</v>
      </c>
      <c r="J631" s="13">
        <v>40600</v>
      </c>
      <c r="K631" s="14">
        <v>0.3572740470269816</v>
      </c>
      <c r="L631" s="23">
        <f t="shared" si="37"/>
        <v>0.014714970193425936</v>
      </c>
      <c r="M631" s="23">
        <f t="shared" si="38"/>
        <v>0.022655997909491354</v>
      </c>
      <c r="N631" s="23">
        <f t="shared" si="39"/>
        <v>0.022305770742628406</v>
      </c>
      <c r="O631" s="47">
        <f t="shared" si="40"/>
        <v>0.008407018203813343</v>
      </c>
    </row>
    <row r="632" spans="1:15" ht="12" customHeight="1">
      <c r="A632" s="11" t="s">
        <v>560</v>
      </c>
      <c r="B632" s="12" t="s">
        <v>584</v>
      </c>
      <c r="C632" s="8">
        <v>1128</v>
      </c>
      <c r="D632" s="32">
        <v>1168</v>
      </c>
      <c r="E632" s="13">
        <v>38721.576673738535</v>
      </c>
      <c r="F632" s="13">
        <v>36000</v>
      </c>
      <c r="G632" s="14">
        <v>0.3240712209960553</v>
      </c>
      <c r="H632" s="32">
        <v>1307</v>
      </c>
      <c r="I632" s="13">
        <v>40788.79875370782</v>
      </c>
      <c r="J632" s="13">
        <v>37600</v>
      </c>
      <c r="K632" s="14">
        <v>0.33406795009761103</v>
      </c>
      <c r="L632" s="23">
        <f t="shared" si="37"/>
        <v>0.03819176953015502</v>
      </c>
      <c r="M632" s="23">
        <f t="shared" si="38"/>
        <v>0.017487995912390808</v>
      </c>
      <c r="N632" s="23">
        <f t="shared" si="39"/>
        <v>0.014600599793947788</v>
      </c>
      <c r="O632" s="47">
        <f t="shared" si="40"/>
        <v>0.003332243033851915</v>
      </c>
    </row>
    <row r="633" spans="1:15" ht="12" customHeight="1">
      <c r="A633" s="11" t="s">
        <v>560</v>
      </c>
      <c r="B633" s="12" t="s">
        <v>585</v>
      </c>
      <c r="C633" s="8">
        <v>1129</v>
      </c>
      <c r="D633" s="32">
        <v>341</v>
      </c>
      <c r="E633" s="13">
        <v>33585.79831160476</v>
      </c>
      <c r="F633" s="13">
        <v>32800</v>
      </c>
      <c r="G633" s="14">
        <v>0.2888227103805656</v>
      </c>
      <c r="H633" s="32">
        <v>352</v>
      </c>
      <c r="I633" s="13">
        <v>34023.883263727</v>
      </c>
      <c r="J633" s="13">
        <v>32847.619047619046</v>
      </c>
      <c r="K633" s="14">
        <v>0.31959577414629686</v>
      </c>
      <c r="L633" s="23">
        <f t="shared" si="37"/>
        <v>0.010639096385713032</v>
      </c>
      <c r="M633" s="23">
        <f t="shared" si="38"/>
        <v>0.004329150021047168</v>
      </c>
      <c r="N633" s="23">
        <f t="shared" si="39"/>
        <v>0.0004836994079224777</v>
      </c>
      <c r="O633" s="47">
        <f t="shared" si="40"/>
        <v>0.010257687921910416</v>
      </c>
    </row>
    <row r="634" spans="1:15" ht="12" customHeight="1">
      <c r="A634" s="11" t="s">
        <v>560</v>
      </c>
      <c r="B634" s="12" t="s">
        <v>587</v>
      </c>
      <c r="C634" s="8">
        <v>1130</v>
      </c>
      <c r="D634" s="32">
        <v>482</v>
      </c>
      <c r="E634" s="13">
        <v>38152.381079040824</v>
      </c>
      <c r="F634" s="13">
        <v>35154.76190476191</v>
      </c>
      <c r="G634" s="14">
        <v>0.3064855904014881</v>
      </c>
      <c r="H634" s="32">
        <v>537</v>
      </c>
      <c r="I634" s="13">
        <v>37946.49186078423</v>
      </c>
      <c r="J634" s="13">
        <v>35619.04761904762</v>
      </c>
      <c r="K634" s="14">
        <v>0.29911253240842317</v>
      </c>
      <c r="L634" s="23">
        <f t="shared" si="37"/>
        <v>0.03667449971129355</v>
      </c>
      <c r="M634" s="23">
        <f t="shared" si="38"/>
        <v>-0.0018020779393157493</v>
      </c>
      <c r="N634" s="23">
        <f t="shared" si="39"/>
        <v>0.004383063429907352</v>
      </c>
      <c r="O634" s="47">
        <f t="shared" si="40"/>
        <v>-0.002457685997688308</v>
      </c>
    </row>
    <row r="635" spans="1:15" ht="12" customHeight="1">
      <c r="A635" s="11" t="s">
        <v>560</v>
      </c>
      <c r="B635" s="12" t="s">
        <v>591</v>
      </c>
      <c r="C635" s="8">
        <v>1131</v>
      </c>
      <c r="D635" s="32">
        <v>382</v>
      </c>
      <c r="E635" s="13">
        <v>36162.66764794252</v>
      </c>
      <c r="F635" s="13">
        <v>34050</v>
      </c>
      <c r="G635" s="14">
        <v>0.30651959374984833</v>
      </c>
      <c r="H635" s="32">
        <v>446</v>
      </c>
      <c r="I635" s="13">
        <v>35718.51276940964</v>
      </c>
      <c r="J635" s="13">
        <v>34500</v>
      </c>
      <c r="K635" s="14">
        <v>0.33760149654799126</v>
      </c>
      <c r="L635" s="23">
        <f t="shared" si="37"/>
        <v>0.05298899408676583</v>
      </c>
      <c r="M635" s="23">
        <f t="shared" si="38"/>
        <v>-0.0041109225637324665</v>
      </c>
      <c r="N635" s="23">
        <f t="shared" si="39"/>
        <v>0.004386021038172316</v>
      </c>
      <c r="O635" s="47">
        <f t="shared" si="40"/>
        <v>0.010360634266047644</v>
      </c>
    </row>
    <row r="636" spans="1:15" ht="12" customHeight="1">
      <c r="A636" s="11" t="s">
        <v>560</v>
      </c>
      <c r="B636" s="12" t="s">
        <v>594</v>
      </c>
      <c r="C636" s="8">
        <v>1132</v>
      </c>
      <c r="D636" s="32">
        <v>964</v>
      </c>
      <c r="E636" s="13">
        <v>31951.900115022512</v>
      </c>
      <c r="F636" s="13">
        <v>29585.714285714283</v>
      </c>
      <c r="G636" s="14">
        <v>0.30669899022911407</v>
      </c>
      <c r="H636" s="32">
        <v>910</v>
      </c>
      <c r="I636" s="13">
        <v>34517.79807103549</v>
      </c>
      <c r="J636" s="13">
        <v>32409.722222222223</v>
      </c>
      <c r="K636" s="14">
        <v>0.3000190197650107</v>
      </c>
      <c r="L636" s="23">
        <f t="shared" si="37"/>
        <v>-0.019032122923784867</v>
      </c>
      <c r="M636" s="23">
        <f t="shared" si="38"/>
        <v>0.026082147006808</v>
      </c>
      <c r="N636" s="23">
        <f t="shared" si="39"/>
        <v>0.0308553993055245</v>
      </c>
      <c r="O636" s="47">
        <f t="shared" si="40"/>
        <v>-0.002226656821367782</v>
      </c>
    </row>
    <row r="637" spans="1:15" ht="12" customHeight="1">
      <c r="A637" s="11" t="s">
        <v>560</v>
      </c>
      <c r="B637" s="12" t="s">
        <v>604</v>
      </c>
      <c r="C637" s="8">
        <v>1135</v>
      </c>
      <c r="D637" s="32">
        <v>721</v>
      </c>
      <c r="E637" s="13">
        <v>33420.05398541459</v>
      </c>
      <c r="F637" s="13">
        <v>28266.666666666668</v>
      </c>
      <c r="G637" s="14">
        <v>0.3586519879504302</v>
      </c>
      <c r="H637" s="32">
        <v>750</v>
      </c>
      <c r="I637" s="13">
        <v>36140.964814814826</v>
      </c>
      <c r="J637" s="13">
        <v>29894.444444444445</v>
      </c>
      <c r="K637" s="14">
        <v>0.3861796834886274</v>
      </c>
      <c r="L637" s="23">
        <f t="shared" si="37"/>
        <v>0.01323146095948502</v>
      </c>
      <c r="M637" s="23">
        <f t="shared" si="38"/>
        <v>0.026433611699189674</v>
      </c>
      <c r="N637" s="23">
        <f t="shared" si="39"/>
        <v>0.018838379632037938</v>
      </c>
      <c r="O637" s="47">
        <f t="shared" si="40"/>
        <v>0.009175898512732409</v>
      </c>
    </row>
    <row r="638" spans="1:15" ht="12" customHeight="1">
      <c r="A638" s="11" t="s">
        <v>560</v>
      </c>
      <c r="B638" s="12" t="s">
        <v>611</v>
      </c>
      <c r="C638" s="8">
        <v>1136</v>
      </c>
      <c r="D638" s="32">
        <v>1374</v>
      </c>
      <c r="E638" s="13">
        <v>36016.51235854103</v>
      </c>
      <c r="F638" s="13">
        <v>33528.57142857143</v>
      </c>
      <c r="G638" s="14">
        <v>0.32993741365403656</v>
      </c>
      <c r="H638" s="32">
        <v>1417</v>
      </c>
      <c r="I638" s="13">
        <v>36806.65856016717</v>
      </c>
      <c r="J638" s="13">
        <v>34952.380952380954</v>
      </c>
      <c r="K638" s="14">
        <v>0.3318203972046866</v>
      </c>
      <c r="L638" s="23">
        <f t="shared" si="37"/>
        <v>0.010324859597358182</v>
      </c>
      <c r="M638" s="23">
        <f t="shared" si="38"/>
        <v>0.007259979463457578</v>
      </c>
      <c r="N638" s="23">
        <f t="shared" si="39"/>
        <v>0.013959414307119111</v>
      </c>
      <c r="O638" s="47">
        <f t="shared" si="40"/>
        <v>0.0006276611835500101</v>
      </c>
    </row>
    <row r="639" spans="1:15" ht="12" customHeight="1">
      <c r="A639" s="11" t="s">
        <v>560</v>
      </c>
      <c r="B639" s="12" t="s">
        <v>612</v>
      </c>
      <c r="C639" s="8">
        <v>1137</v>
      </c>
      <c r="D639" s="32">
        <v>1157</v>
      </c>
      <c r="E639" s="13">
        <v>42624.784611479125</v>
      </c>
      <c r="F639" s="13">
        <v>39238.09523809524</v>
      </c>
      <c r="G639" s="14">
        <v>0.3503565950171369</v>
      </c>
      <c r="H639" s="32">
        <v>1238</v>
      </c>
      <c r="I639" s="13">
        <v>45904.34223498036</v>
      </c>
      <c r="J639" s="13">
        <v>41466.666666666664</v>
      </c>
      <c r="K639" s="14">
        <v>0.3632286584259488</v>
      </c>
      <c r="L639" s="23">
        <f t="shared" si="37"/>
        <v>0.02281187571320853</v>
      </c>
      <c r="M639" s="23">
        <f t="shared" si="38"/>
        <v>0.025015714874617512</v>
      </c>
      <c r="N639" s="23">
        <f t="shared" si="39"/>
        <v>0.018584515036527804</v>
      </c>
      <c r="O639" s="47">
        <f t="shared" si="40"/>
        <v>0.004290687802937306</v>
      </c>
    </row>
    <row r="640" spans="1:15" ht="12" customHeight="1">
      <c r="A640" s="11" t="s">
        <v>560</v>
      </c>
      <c r="B640" s="12" t="s">
        <v>617</v>
      </c>
      <c r="C640" s="8">
        <v>1138</v>
      </c>
      <c r="D640" s="32">
        <v>184</v>
      </c>
      <c r="E640" s="13">
        <v>34390.1070698625</v>
      </c>
      <c r="F640" s="13">
        <v>30733.333333333336</v>
      </c>
      <c r="G640" s="14">
        <v>0.3648800940801479</v>
      </c>
      <c r="H640" s="32">
        <v>174</v>
      </c>
      <c r="I640" s="13">
        <v>38890.63077726871</v>
      </c>
      <c r="J640" s="13">
        <v>34133.333333333336</v>
      </c>
      <c r="K640" s="14">
        <v>0.3670345112310704</v>
      </c>
      <c r="L640" s="23">
        <f t="shared" si="37"/>
        <v>-0.018454412387844066</v>
      </c>
      <c r="M640" s="23">
        <f t="shared" si="38"/>
        <v>0.04184669824957554</v>
      </c>
      <c r="N640" s="23">
        <f t="shared" si="39"/>
        <v>0.035594364748610996</v>
      </c>
      <c r="O640" s="47">
        <f t="shared" si="40"/>
        <v>0.0007181390503075055</v>
      </c>
    </row>
    <row r="641" spans="1:15" ht="12" customHeight="1">
      <c r="A641" s="11" t="s">
        <v>560</v>
      </c>
      <c r="B641" s="12" t="s">
        <v>618</v>
      </c>
      <c r="C641" s="8">
        <v>1139</v>
      </c>
      <c r="D641" s="32">
        <v>1175</v>
      </c>
      <c r="E641" s="13">
        <v>38716.962641771155</v>
      </c>
      <c r="F641" s="13">
        <v>36933.333333333336</v>
      </c>
      <c r="G641" s="14">
        <v>0.32567294026930493</v>
      </c>
      <c r="H641" s="32">
        <v>1215</v>
      </c>
      <c r="I641" s="13">
        <v>40597.442642650014</v>
      </c>
      <c r="J641" s="13">
        <v>38500</v>
      </c>
      <c r="K641" s="14">
        <v>0.3269301732524114</v>
      </c>
      <c r="L641" s="23">
        <f t="shared" si="37"/>
        <v>0.011221132940767653</v>
      </c>
      <c r="M641" s="23">
        <f t="shared" si="38"/>
        <v>0.01593471153169035</v>
      </c>
      <c r="N641" s="23">
        <f t="shared" si="39"/>
        <v>0.013944245100792063</v>
      </c>
      <c r="O641" s="47">
        <f t="shared" si="40"/>
        <v>0.00041907766103549404</v>
      </c>
    </row>
    <row r="642" spans="1:15" ht="12" customHeight="1">
      <c r="A642" s="11" t="s">
        <v>560</v>
      </c>
      <c r="B642" s="12" t="s">
        <v>621</v>
      </c>
      <c r="C642" s="8">
        <v>1140</v>
      </c>
      <c r="D642" s="32">
        <v>3192</v>
      </c>
      <c r="E642" s="13">
        <v>38950.536613263794</v>
      </c>
      <c r="F642" s="13">
        <v>37471.428571428565</v>
      </c>
      <c r="G642" s="14">
        <v>0.3183389960814296</v>
      </c>
      <c r="H642" s="32">
        <v>3476</v>
      </c>
      <c r="I642" s="13">
        <v>41066.848359718446</v>
      </c>
      <c r="J642" s="13">
        <v>39100</v>
      </c>
      <c r="K642" s="14">
        <v>0.3257614603343569</v>
      </c>
      <c r="L642" s="23">
        <f t="shared" si="37"/>
        <v>0.028818965866852952</v>
      </c>
      <c r="M642" s="23">
        <f t="shared" si="38"/>
        <v>0.017792648812843703</v>
      </c>
      <c r="N642" s="23">
        <f t="shared" si="39"/>
        <v>0.014282273901327525</v>
      </c>
      <c r="O642" s="47">
        <f t="shared" si="40"/>
        <v>0.002474154750975751</v>
      </c>
    </row>
    <row r="643" spans="1:15" ht="12" customHeight="1">
      <c r="A643" s="11" t="s">
        <v>560</v>
      </c>
      <c r="B643" s="12" t="s">
        <v>623</v>
      </c>
      <c r="C643" s="8">
        <v>1142</v>
      </c>
      <c r="D643" s="32">
        <v>339</v>
      </c>
      <c r="E643" s="13">
        <v>36024.46501657418</v>
      </c>
      <c r="F643" s="13">
        <v>33300</v>
      </c>
      <c r="G643" s="14">
        <v>0.3073239980551692</v>
      </c>
      <c r="H643" s="32">
        <v>340</v>
      </c>
      <c r="I643" s="13">
        <v>37750.86233483292</v>
      </c>
      <c r="J643" s="13">
        <v>34916.66666666667</v>
      </c>
      <c r="K643" s="14">
        <v>0.32025155764954605</v>
      </c>
      <c r="L643" s="23">
        <f t="shared" si="37"/>
        <v>0.0009823189027351464</v>
      </c>
      <c r="M643" s="23">
        <f t="shared" si="38"/>
        <v>0.015725710202414867</v>
      </c>
      <c r="N643" s="23">
        <f t="shared" si="39"/>
        <v>0.015927807528204108</v>
      </c>
      <c r="O643" s="47">
        <f t="shared" si="40"/>
        <v>0.004309186531458953</v>
      </c>
    </row>
    <row r="644" spans="1:15" ht="12" customHeight="1">
      <c r="A644" s="11" t="s">
        <v>560</v>
      </c>
      <c r="B644" s="12" t="s">
        <v>633</v>
      </c>
      <c r="C644" s="8">
        <v>1143</v>
      </c>
      <c r="D644" s="32">
        <v>1708</v>
      </c>
      <c r="E644" s="13">
        <v>38419.167696877936</v>
      </c>
      <c r="F644" s="13">
        <v>35801.754385964916</v>
      </c>
      <c r="G644" s="14">
        <v>0.3195295047023329</v>
      </c>
      <c r="H644" s="32">
        <v>1813</v>
      </c>
      <c r="I644" s="13">
        <v>40157.77331573154</v>
      </c>
      <c r="J644" s="13">
        <v>37666.666666666664</v>
      </c>
      <c r="K644" s="14">
        <v>0.31703559408827964</v>
      </c>
      <c r="L644" s="23">
        <f t="shared" si="37"/>
        <v>0.020085668133412726</v>
      </c>
      <c r="M644" s="23">
        <f t="shared" si="38"/>
        <v>0.014862543531564354</v>
      </c>
      <c r="N644" s="23">
        <f t="shared" si="39"/>
        <v>0.017070270837288293</v>
      </c>
      <c r="O644" s="47">
        <f t="shared" si="40"/>
        <v>-0.0008313035380177469</v>
      </c>
    </row>
    <row r="645" spans="1:15" ht="12" customHeight="1">
      <c r="A645" s="11" t="s">
        <v>560</v>
      </c>
      <c r="B645" s="12" t="s">
        <v>639</v>
      </c>
      <c r="C645" s="8">
        <v>1145</v>
      </c>
      <c r="D645" s="32">
        <v>435</v>
      </c>
      <c r="E645" s="13">
        <v>32933.094887232815</v>
      </c>
      <c r="F645" s="13">
        <v>31074.074074074073</v>
      </c>
      <c r="G645" s="14">
        <v>0.33268016652940396</v>
      </c>
      <c r="H645" s="32">
        <v>451</v>
      </c>
      <c r="I645" s="13">
        <v>34403.76884550941</v>
      </c>
      <c r="J645" s="13">
        <v>33333.333333333336</v>
      </c>
      <c r="K645" s="14">
        <v>0.30160716432127155</v>
      </c>
      <c r="L645" s="23">
        <f t="shared" si="37"/>
        <v>0.012113213988235838</v>
      </c>
      <c r="M645" s="23">
        <f t="shared" si="38"/>
        <v>0.01466923311818058</v>
      </c>
      <c r="N645" s="23">
        <f t="shared" si="39"/>
        <v>0.023670487845864674</v>
      </c>
      <c r="O645" s="47">
        <f t="shared" si="40"/>
        <v>-0.010357667402710805</v>
      </c>
    </row>
    <row r="646" spans="1:15" ht="12" customHeight="1">
      <c r="A646" s="11" t="s">
        <v>560</v>
      </c>
      <c r="B646" s="12" t="s">
        <v>641</v>
      </c>
      <c r="C646" s="8">
        <v>1146</v>
      </c>
      <c r="D646" s="32">
        <v>854</v>
      </c>
      <c r="E646" s="13">
        <v>39800.695410462155</v>
      </c>
      <c r="F646" s="13">
        <v>38000</v>
      </c>
      <c r="G646" s="14">
        <v>0.33657186024282915</v>
      </c>
      <c r="H646" s="32">
        <v>930</v>
      </c>
      <c r="I646" s="13">
        <v>42055.70446081197</v>
      </c>
      <c r="J646" s="13">
        <v>39958.333333333336</v>
      </c>
      <c r="K646" s="14">
        <v>0.33790052146919114</v>
      </c>
      <c r="L646" s="23">
        <f t="shared" si="37"/>
        <v>0.028825435287117784</v>
      </c>
      <c r="M646" s="23">
        <f t="shared" si="38"/>
        <v>0.018539987569659244</v>
      </c>
      <c r="N646" s="23">
        <f t="shared" si="39"/>
        <v>0.016891435488765705</v>
      </c>
      <c r="O646" s="47">
        <f t="shared" si="40"/>
        <v>0.0004428870754539978</v>
      </c>
    </row>
    <row r="647" spans="1:15" ht="12" customHeight="1">
      <c r="A647" s="11" t="s">
        <v>560</v>
      </c>
      <c r="B647" s="12" t="s">
        <v>644</v>
      </c>
      <c r="C647" s="8">
        <v>1147</v>
      </c>
      <c r="D647" s="32">
        <v>766</v>
      </c>
      <c r="E647" s="13">
        <v>38162.14970359878</v>
      </c>
      <c r="F647" s="13">
        <v>36066.66666666667</v>
      </c>
      <c r="G647" s="14">
        <v>0.33382665444585463</v>
      </c>
      <c r="H647" s="32">
        <v>743</v>
      </c>
      <c r="I647" s="13">
        <v>41981.818646808584</v>
      </c>
      <c r="J647" s="13">
        <v>39611.11111111111</v>
      </c>
      <c r="K647" s="14">
        <v>0.3232577502359827</v>
      </c>
      <c r="L647" s="23">
        <f aca="true" t="shared" si="41" ref="L647:L710">(H647/D647)^(1/3)-1</f>
        <v>-0.010110582586093875</v>
      </c>
      <c r="M647" s="23">
        <f aca="true" t="shared" si="42" ref="M647:M710">(I647/E647)^(1/3)-1</f>
        <v>0.032308426625194064</v>
      </c>
      <c r="N647" s="23">
        <f aca="true" t="shared" si="43" ref="N647:N710">(J647/F647)^(1/3)-1</f>
        <v>0.03174016947168368</v>
      </c>
      <c r="O647" s="47">
        <f aca="true" t="shared" si="44" ref="O647:O710">(K647-G647)/3</f>
        <v>-0.0035229680699573143</v>
      </c>
    </row>
    <row r="648" spans="1:15" ht="12" customHeight="1">
      <c r="A648" s="11" t="s">
        <v>560</v>
      </c>
      <c r="B648" s="12" t="s">
        <v>647</v>
      </c>
      <c r="C648" s="8">
        <v>1150</v>
      </c>
      <c r="D648" s="32">
        <v>1001</v>
      </c>
      <c r="E648" s="13">
        <v>36439.03095697418</v>
      </c>
      <c r="F648" s="13">
        <v>33866.666666666664</v>
      </c>
      <c r="G648" s="14">
        <v>0.3394617493041989</v>
      </c>
      <c r="H648" s="32">
        <v>1072</v>
      </c>
      <c r="I648" s="13">
        <v>38398.784942255115</v>
      </c>
      <c r="J648" s="13">
        <v>35511.90476190476</v>
      </c>
      <c r="K648" s="14">
        <v>0.3487736838713401</v>
      </c>
      <c r="L648" s="23">
        <f t="shared" si="41"/>
        <v>0.023105067974979798</v>
      </c>
      <c r="M648" s="23">
        <f t="shared" si="42"/>
        <v>0.017615127398968422</v>
      </c>
      <c r="N648" s="23">
        <f t="shared" si="43"/>
        <v>0.015937921494574292</v>
      </c>
      <c r="O648" s="47">
        <f t="shared" si="44"/>
        <v>0.003103978189047063</v>
      </c>
    </row>
    <row r="649" spans="1:15" ht="12" customHeight="1">
      <c r="A649" s="11" t="s">
        <v>560</v>
      </c>
      <c r="B649" s="12" t="s">
        <v>645</v>
      </c>
      <c r="C649" s="8">
        <v>1151</v>
      </c>
      <c r="D649" s="32">
        <v>4006</v>
      </c>
      <c r="E649" s="13">
        <v>39967.6175943587</v>
      </c>
      <c r="F649" s="13">
        <v>36385.18518518518</v>
      </c>
      <c r="G649" s="14">
        <v>0.35708143422750327</v>
      </c>
      <c r="H649" s="32">
        <v>4125</v>
      </c>
      <c r="I649" s="13">
        <v>41542.08871505364</v>
      </c>
      <c r="J649" s="13">
        <v>38000</v>
      </c>
      <c r="K649" s="14">
        <v>0.34656821225189016</v>
      </c>
      <c r="L649" s="23">
        <f t="shared" si="41"/>
        <v>0.009805354719360615</v>
      </c>
      <c r="M649" s="23">
        <f t="shared" si="42"/>
        <v>0.012962471510385765</v>
      </c>
      <c r="N649" s="23">
        <f t="shared" si="43"/>
        <v>0.014580090322955375</v>
      </c>
      <c r="O649" s="47">
        <f t="shared" si="44"/>
        <v>-0.0035044073252043693</v>
      </c>
    </row>
    <row r="650" spans="1:15" ht="12" customHeight="1">
      <c r="A650" s="11" t="s">
        <v>648</v>
      </c>
      <c r="B650" s="12" t="s">
        <v>649</v>
      </c>
      <c r="C650" s="8">
        <v>1201</v>
      </c>
      <c r="D650" s="32">
        <v>4924</v>
      </c>
      <c r="E650" s="13">
        <v>43303.5232261282</v>
      </c>
      <c r="F650" s="13">
        <v>40300</v>
      </c>
      <c r="G650" s="14">
        <v>0.330865014369054</v>
      </c>
      <c r="H650" s="32">
        <v>5076</v>
      </c>
      <c r="I650" s="13">
        <v>45357.82549072653</v>
      </c>
      <c r="J650" s="13">
        <v>42394.444444444445</v>
      </c>
      <c r="K650" s="14">
        <v>0.3319327941490787</v>
      </c>
      <c r="L650" s="23">
        <f t="shared" si="41"/>
        <v>0.01018563787806448</v>
      </c>
      <c r="M650" s="23">
        <f t="shared" si="42"/>
        <v>0.01556953492858626</v>
      </c>
      <c r="N650" s="23">
        <f t="shared" si="43"/>
        <v>0.017032038122539284</v>
      </c>
      <c r="O650" s="47">
        <f t="shared" si="44"/>
        <v>0.00035592659334156745</v>
      </c>
    </row>
    <row r="651" spans="1:15" ht="12" customHeight="1">
      <c r="A651" s="11" t="s">
        <v>648</v>
      </c>
      <c r="B651" s="12" t="s">
        <v>650</v>
      </c>
      <c r="C651" s="8">
        <v>1202</v>
      </c>
      <c r="D651" s="32">
        <v>692</v>
      </c>
      <c r="E651" s="13">
        <v>40758.59284755601</v>
      </c>
      <c r="F651" s="13">
        <v>40500</v>
      </c>
      <c r="G651" s="14">
        <v>0.3218790526893602</v>
      </c>
      <c r="H651" s="32">
        <v>714</v>
      </c>
      <c r="I651" s="13">
        <v>43972.636804009344</v>
      </c>
      <c r="J651" s="13">
        <v>40723.80952380953</v>
      </c>
      <c r="K651" s="14">
        <v>0.3512462449398779</v>
      </c>
      <c r="L651" s="23">
        <f t="shared" si="41"/>
        <v>0.01048694211278245</v>
      </c>
      <c r="M651" s="23">
        <f t="shared" si="42"/>
        <v>0.025623056844915615</v>
      </c>
      <c r="N651" s="23">
        <f t="shared" si="43"/>
        <v>0.0018386709111810617</v>
      </c>
      <c r="O651" s="47">
        <f t="shared" si="44"/>
        <v>0.009789064083505902</v>
      </c>
    </row>
    <row r="652" spans="1:15" ht="12" customHeight="1">
      <c r="A652" s="11" t="s">
        <v>648</v>
      </c>
      <c r="B652" s="12" t="s">
        <v>651</v>
      </c>
      <c r="C652" s="8">
        <v>1203</v>
      </c>
      <c r="D652" s="32">
        <v>797</v>
      </c>
      <c r="E652" s="13">
        <v>38717.45696331643</v>
      </c>
      <c r="F652" s="13">
        <v>37666.666666666664</v>
      </c>
      <c r="G652" s="14">
        <v>0.2958806781568316</v>
      </c>
      <c r="H652" s="32">
        <v>799</v>
      </c>
      <c r="I652" s="13">
        <v>40285.897282075886</v>
      </c>
      <c r="J652" s="13">
        <v>38700</v>
      </c>
      <c r="K652" s="14">
        <v>0.3057980285873885</v>
      </c>
      <c r="L652" s="23">
        <f t="shared" si="41"/>
        <v>0.0008357713877820139</v>
      </c>
      <c r="M652" s="23">
        <f t="shared" si="42"/>
        <v>0.013324956963468138</v>
      </c>
      <c r="N652" s="23">
        <f t="shared" si="43"/>
        <v>0.009062171745339853</v>
      </c>
      <c r="O652" s="47">
        <f t="shared" si="44"/>
        <v>0.003305783476852305</v>
      </c>
    </row>
    <row r="653" spans="1:15" ht="12" customHeight="1">
      <c r="A653" s="11" t="s">
        <v>648</v>
      </c>
      <c r="B653" s="12" t="s">
        <v>652</v>
      </c>
      <c r="C653" s="8">
        <v>1204</v>
      </c>
      <c r="D653" s="32">
        <v>112</v>
      </c>
      <c r="E653" s="13">
        <v>38380.347058695275</v>
      </c>
      <c r="F653" s="13">
        <v>34150</v>
      </c>
      <c r="G653" s="14">
        <v>0.399422315570452</v>
      </c>
      <c r="H653" s="32">
        <v>112</v>
      </c>
      <c r="I653" s="13">
        <v>41919.079052561196</v>
      </c>
      <c r="J653" s="13">
        <v>37704.76190476191</v>
      </c>
      <c r="K653" s="14">
        <v>0.40389760629977356</v>
      </c>
      <c r="L653" s="23">
        <f t="shared" si="41"/>
        <v>0</v>
      </c>
      <c r="M653" s="23">
        <f t="shared" si="42"/>
        <v>0.02983491475273614</v>
      </c>
      <c r="N653" s="23">
        <f t="shared" si="43"/>
        <v>0.03355874254099689</v>
      </c>
      <c r="O653" s="47">
        <f t="shared" si="44"/>
        <v>0.0014917635764405228</v>
      </c>
    </row>
    <row r="654" spans="1:15" ht="12" customHeight="1">
      <c r="A654" s="11" t="s">
        <v>648</v>
      </c>
      <c r="B654" s="12" t="s">
        <v>653</v>
      </c>
      <c r="C654" s="8">
        <v>1205</v>
      </c>
      <c r="D654" s="32">
        <v>2087</v>
      </c>
      <c r="E654" s="13">
        <v>37590.79155439856</v>
      </c>
      <c r="F654" s="13">
        <v>36400</v>
      </c>
      <c r="G654" s="14">
        <v>0.32433272181718636</v>
      </c>
      <c r="H654" s="32">
        <v>2106</v>
      </c>
      <c r="I654" s="13">
        <v>39536.611718449356</v>
      </c>
      <c r="J654" s="13">
        <v>38020.833333333336</v>
      </c>
      <c r="K654" s="14">
        <v>0.32894429753759963</v>
      </c>
      <c r="L654" s="23">
        <f t="shared" si="41"/>
        <v>0.0030254961418345605</v>
      </c>
      <c r="M654" s="23">
        <f t="shared" si="42"/>
        <v>0.016964966796005898</v>
      </c>
      <c r="N654" s="23">
        <f t="shared" si="43"/>
        <v>0.014627780809681079</v>
      </c>
      <c r="O654" s="47">
        <f t="shared" si="44"/>
        <v>0.001537191906804421</v>
      </c>
    </row>
    <row r="655" spans="1:15" ht="12" customHeight="1">
      <c r="A655" s="11" t="s">
        <v>648</v>
      </c>
      <c r="B655" s="12" t="s">
        <v>654</v>
      </c>
      <c r="C655" s="8">
        <v>1206</v>
      </c>
      <c r="D655" s="32">
        <v>2057</v>
      </c>
      <c r="E655" s="13">
        <v>39045.11328199213</v>
      </c>
      <c r="F655" s="13">
        <v>38600</v>
      </c>
      <c r="G655" s="14">
        <v>0.3013811124214337</v>
      </c>
      <c r="H655" s="32">
        <v>2039</v>
      </c>
      <c r="I655" s="13">
        <v>38563.10502406108</v>
      </c>
      <c r="J655" s="13">
        <v>38800</v>
      </c>
      <c r="K655" s="14">
        <v>0.2944889724959238</v>
      </c>
      <c r="L655" s="23">
        <f t="shared" si="41"/>
        <v>-0.002925418957788861</v>
      </c>
      <c r="M655" s="23">
        <f t="shared" si="42"/>
        <v>-0.004132018769836043</v>
      </c>
      <c r="N655" s="23">
        <f t="shared" si="43"/>
        <v>0.0017241413449451404</v>
      </c>
      <c r="O655" s="47">
        <f t="shared" si="44"/>
        <v>-0.0022973799751699517</v>
      </c>
    </row>
    <row r="656" spans="1:15" ht="12" customHeight="1">
      <c r="A656" s="11" t="s">
        <v>648</v>
      </c>
      <c r="B656" s="12" t="s">
        <v>655</v>
      </c>
      <c r="C656" s="8">
        <v>1207</v>
      </c>
      <c r="D656" s="32">
        <v>1044</v>
      </c>
      <c r="E656" s="13">
        <v>41376.911087505585</v>
      </c>
      <c r="F656" s="13">
        <v>39375</v>
      </c>
      <c r="G656" s="14">
        <v>0.3219655222441389</v>
      </c>
      <c r="H656" s="32">
        <v>1038</v>
      </c>
      <c r="I656" s="13">
        <v>45698.30323309877</v>
      </c>
      <c r="J656" s="13">
        <v>40609.52380952381</v>
      </c>
      <c r="K656" s="14">
        <v>0.3459205113588215</v>
      </c>
      <c r="L656" s="23">
        <f t="shared" si="41"/>
        <v>-0.001919390515160324</v>
      </c>
      <c r="M656" s="23">
        <f t="shared" si="42"/>
        <v>0.03366704306785495</v>
      </c>
      <c r="N656" s="23">
        <f t="shared" si="43"/>
        <v>0.010343635525744688</v>
      </c>
      <c r="O656" s="47">
        <f t="shared" si="44"/>
        <v>0.007984996371560879</v>
      </c>
    </row>
    <row r="657" spans="1:15" ht="12" customHeight="1">
      <c r="A657" s="11" t="s">
        <v>648</v>
      </c>
      <c r="B657" s="12" t="s">
        <v>657</v>
      </c>
      <c r="C657" s="8">
        <v>1208</v>
      </c>
      <c r="D657" s="32">
        <v>270</v>
      </c>
      <c r="E657" s="13">
        <v>38273.22593739017</v>
      </c>
      <c r="F657" s="13">
        <v>37633.33333333333</v>
      </c>
      <c r="G657" s="14">
        <v>0.28161479916557847</v>
      </c>
      <c r="H657" s="32">
        <v>251</v>
      </c>
      <c r="I657" s="13">
        <v>39366.10914801047</v>
      </c>
      <c r="J657" s="13">
        <v>38866.666666666664</v>
      </c>
      <c r="K657" s="14">
        <v>0.2868214427029016</v>
      </c>
      <c r="L657" s="23">
        <f t="shared" si="41"/>
        <v>-0.024029586067437658</v>
      </c>
      <c r="M657" s="23">
        <f t="shared" si="42"/>
        <v>0.009429070270339901</v>
      </c>
      <c r="N657" s="23">
        <f t="shared" si="43"/>
        <v>0.010806911592713853</v>
      </c>
      <c r="O657" s="47">
        <f t="shared" si="44"/>
        <v>0.0017355478457743805</v>
      </c>
    </row>
    <row r="658" spans="1:15" ht="12" customHeight="1">
      <c r="A658" s="11" t="s">
        <v>648</v>
      </c>
      <c r="B658" s="12" t="s">
        <v>656</v>
      </c>
      <c r="C658" s="8">
        <v>1209</v>
      </c>
      <c r="D658" s="32">
        <v>365</v>
      </c>
      <c r="E658" s="13">
        <v>32182.17833029476</v>
      </c>
      <c r="F658" s="13">
        <v>30266.666666666668</v>
      </c>
      <c r="G658" s="14">
        <v>0.2992556662239556</v>
      </c>
      <c r="H658" s="32">
        <v>332</v>
      </c>
      <c r="I658" s="13">
        <v>36195.67817668722</v>
      </c>
      <c r="J658" s="13">
        <v>32707.142857142855</v>
      </c>
      <c r="K658" s="14">
        <v>0.3630058052050267</v>
      </c>
      <c r="L658" s="23">
        <f t="shared" si="41"/>
        <v>-0.031093789296365082</v>
      </c>
      <c r="M658" s="23">
        <f t="shared" si="42"/>
        <v>0.03995311561499748</v>
      </c>
      <c r="N658" s="23">
        <f t="shared" si="43"/>
        <v>0.026185809302183394</v>
      </c>
      <c r="O658" s="47">
        <f t="shared" si="44"/>
        <v>0.02125004632702369</v>
      </c>
    </row>
    <row r="659" spans="1:15" ht="12" customHeight="1">
      <c r="A659" s="11" t="s">
        <v>648</v>
      </c>
      <c r="B659" s="12" t="s">
        <v>658</v>
      </c>
      <c r="C659" s="8">
        <v>1210</v>
      </c>
      <c r="D659" s="32">
        <v>120</v>
      </c>
      <c r="E659" s="13">
        <v>35638.865339906995</v>
      </c>
      <c r="F659" s="13">
        <v>34800</v>
      </c>
      <c r="G659" s="14">
        <v>0.3050490663820524</v>
      </c>
      <c r="H659" s="32">
        <v>112</v>
      </c>
      <c r="I659" s="13">
        <v>34290.77767470624</v>
      </c>
      <c r="J659" s="13">
        <v>35623.80952380953</v>
      </c>
      <c r="K659" s="14">
        <v>0.3119964274957575</v>
      </c>
      <c r="L659" s="23">
        <f t="shared" si="41"/>
        <v>-0.02273519408117486</v>
      </c>
      <c r="M659" s="23">
        <f t="shared" si="42"/>
        <v>-0.012771187271614082</v>
      </c>
      <c r="N659" s="23">
        <f t="shared" si="43"/>
        <v>0.007829435775724702</v>
      </c>
      <c r="O659" s="47">
        <f t="shared" si="44"/>
        <v>0.0023157870379016954</v>
      </c>
    </row>
    <row r="660" spans="1:15" ht="12" customHeight="1">
      <c r="A660" s="11" t="s">
        <v>648</v>
      </c>
      <c r="B660" s="12" t="s">
        <v>659</v>
      </c>
      <c r="C660" s="8">
        <v>1211</v>
      </c>
      <c r="D660" s="32">
        <v>253</v>
      </c>
      <c r="E660" s="13">
        <v>26721.530306905803</v>
      </c>
      <c r="F660" s="13">
        <v>26200</v>
      </c>
      <c r="G660" s="14">
        <v>0.3202804890654332</v>
      </c>
      <c r="H660" s="32">
        <v>264</v>
      </c>
      <c r="I660" s="13">
        <v>29392.555151077875</v>
      </c>
      <c r="J660" s="13">
        <v>27550</v>
      </c>
      <c r="K660" s="14">
        <v>0.2941636220664031</v>
      </c>
      <c r="L660" s="23">
        <f t="shared" si="41"/>
        <v>0.014287644623016904</v>
      </c>
      <c r="M660" s="23">
        <f t="shared" si="42"/>
        <v>0.03226690831708212</v>
      </c>
      <c r="N660" s="23">
        <f t="shared" si="43"/>
        <v>0.016888737348119687</v>
      </c>
      <c r="O660" s="47">
        <f t="shared" si="44"/>
        <v>-0.008705622333010032</v>
      </c>
    </row>
    <row r="661" spans="1:15" ht="12" customHeight="1">
      <c r="A661" s="11" t="s">
        <v>648</v>
      </c>
      <c r="B661" s="12" t="s">
        <v>660</v>
      </c>
      <c r="C661" s="8">
        <v>1212</v>
      </c>
      <c r="D661" s="32">
        <v>96</v>
      </c>
      <c r="E661" s="13">
        <v>37697.766384444025</v>
      </c>
      <c r="F661" s="13">
        <v>37633.33333333333</v>
      </c>
      <c r="G661" s="14">
        <v>0.3211967946477067</v>
      </c>
      <c r="H661" s="32">
        <v>101</v>
      </c>
      <c r="I661" s="13">
        <v>39527.39509347117</v>
      </c>
      <c r="J661" s="13">
        <v>40333.33333333333</v>
      </c>
      <c r="K661" s="14">
        <v>0.30942041688969</v>
      </c>
      <c r="L661" s="23">
        <f t="shared" si="41"/>
        <v>0.01706813252715933</v>
      </c>
      <c r="M661" s="23">
        <f t="shared" si="42"/>
        <v>0.015923154398281403</v>
      </c>
      <c r="N661" s="23">
        <f t="shared" si="43"/>
        <v>0.023364803243852483</v>
      </c>
      <c r="O661" s="47">
        <f t="shared" si="44"/>
        <v>-0.003925459252672218</v>
      </c>
    </row>
    <row r="662" spans="1:15" ht="12" customHeight="1">
      <c r="A662" s="11" t="s">
        <v>648</v>
      </c>
      <c r="B662" s="12" t="s">
        <v>661</v>
      </c>
      <c r="C662" s="8">
        <v>1213</v>
      </c>
      <c r="D662" s="32">
        <v>2608</v>
      </c>
      <c r="E662" s="13">
        <v>41240.34052248978</v>
      </c>
      <c r="F662" s="13">
        <v>39552.380952380954</v>
      </c>
      <c r="G662" s="14">
        <v>0.312116840556606</v>
      </c>
      <c r="H662" s="32">
        <v>2695</v>
      </c>
      <c r="I662" s="13">
        <v>42554.01649296068</v>
      </c>
      <c r="J662" s="13">
        <v>40933.333333333336</v>
      </c>
      <c r="K662" s="14">
        <v>0.3129883581768096</v>
      </c>
      <c r="L662" s="23">
        <f t="shared" si="41"/>
        <v>0.010998227442736486</v>
      </c>
      <c r="M662" s="23">
        <f t="shared" si="42"/>
        <v>0.010507260615779446</v>
      </c>
      <c r="N662" s="23">
        <f t="shared" si="43"/>
        <v>0.011505293764753288</v>
      </c>
      <c r="O662" s="47">
        <f t="shared" si="44"/>
        <v>0.00029050587340119966</v>
      </c>
    </row>
    <row r="663" spans="1:15" ht="12" customHeight="1">
      <c r="A663" s="11" t="s">
        <v>648</v>
      </c>
      <c r="B663" s="12" t="s">
        <v>662</v>
      </c>
      <c r="C663" s="8">
        <v>1214</v>
      </c>
      <c r="D663" s="32">
        <v>863</v>
      </c>
      <c r="E663" s="13">
        <v>39954.72338468164</v>
      </c>
      <c r="F663" s="13">
        <v>38500</v>
      </c>
      <c r="G663" s="14">
        <v>0.2965907803499963</v>
      </c>
      <c r="H663" s="32">
        <v>865</v>
      </c>
      <c r="I663" s="13">
        <v>41813.015984426864</v>
      </c>
      <c r="J663" s="13">
        <v>40800</v>
      </c>
      <c r="K663" s="14">
        <v>0.3040401306950519</v>
      </c>
      <c r="L663" s="23">
        <f t="shared" si="41"/>
        <v>0.0007719030467538968</v>
      </c>
      <c r="M663" s="23">
        <f t="shared" si="42"/>
        <v>0.015268991397858533</v>
      </c>
      <c r="N663" s="23">
        <f t="shared" si="43"/>
        <v>0.019529534329832954</v>
      </c>
      <c r="O663" s="47">
        <f t="shared" si="44"/>
        <v>0.0024831167816852053</v>
      </c>
    </row>
    <row r="664" spans="1:15" ht="12" customHeight="1">
      <c r="A664" s="11" t="s">
        <v>648</v>
      </c>
      <c r="B664" s="12" t="s">
        <v>663</v>
      </c>
      <c r="C664" s="8">
        <v>1215</v>
      </c>
      <c r="D664" s="32">
        <v>354</v>
      </c>
      <c r="E664" s="13">
        <v>36188.80343879971</v>
      </c>
      <c r="F664" s="13">
        <v>32341.26984126984</v>
      </c>
      <c r="G664" s="14">
        <v>0.3879813354665679</v>
      </c>
      <c r="H664" s="32">
        <v>362</v>
      </c>
      <c r="I664" s="13">
        <v>41452.93271415511</v>
      </c>
      <c r="J664" s="13">
        <v>34833.33333333333</v>
      </c>
      <c r="K664" s="14">
        <v>0.369039793138044</v>
      </c>
      <c r="L664" s="23">
        <f t="shared" si="41"/>
        <v>0.0074769131252596654</v>
      </c>
      <c r="M664" s="23">
        <f t="shared" si="42"/>
        <v>0.04630992741149664</v>
      </c>
      <c r="N664" s="23">
        <f t="shared" si="43"/>
        <v>0.025052216962745844</v>
      </c>
      <c r="O664" s="47">
        <f t="shared" si="44"/>
        <v>-0.0063138474428412845</v>
      </c>
    </row>
    <row r="665" spans="1:15" ht="12" customHeight="1">
      <c r="A665" s="11" t="s">
        <v>648</v>
      </c>
      <c r="B665" s="12" t="s">
        <v>664</v>
      </c>
      <c r="C665" s="8">
        <v>1216</v>
      </c>
      <c r="D665" s="32">
        <v>1121</v>
      </c>
      <c r="E665" s="13">
        <v>34881.45765164405</v>
      </c>
      <c r="F665" s="13">
        <v>34500</v>
      </c>
      <c r="G665" s="14">
        <v>0.2806551446689812</v>
      </c>
      <c r="H665" s="32">
        <v>1132</v>
      </c>
      <c r="I665" s="13">
        <v>36707.01440671394</v>
      </c>
      <c r="J665" s="13">
        <v>36195.23809523809</v>
      </c>
      <c r="K665" s="14">
        <v>0.28375958925047745</v>
      </c>
      <c r="L665" s="23">
        <f t="shared" si="41"/>
        <v>0.0032602483167398777</v>
      </c>
      <c r="M665" s="23">
        <f t="shared" si="42"/>
        <v>0.017149552440429705</v>
      </c>
      <c r="N665" s="23">
        <f t="shared" si="43"/>
        <v>0.016117928660838166</v>
      </c>
      <c r="O665" s="47">
        <f t="shared" si="44"/>
        <v>0.0010348148604987413</v>
      </c>
    </row>
    <row r="666" spans="1:15" ht="12" customHeight="1">
      <c r="A666" s="11" t="s">
        <v>648</v>
      </c>
      <c r="B666" s="12" t="s">
        <v>665</v>
      </c>
      <c r="C666" s="8">
        <v>1217</v>
      </c>
      <c r="D666" s="32">
        <v>202</v>
      </c>
      <c r="E666" s="13">
        <v>35937.04920171503</v>
      </c>
      <c r="F666" s="13">
        <v>34766.66666666667</v>
      </c>
      <c r="G666" s="14">
        <v>0.32930562763455384</v>
      </c>
      <c r="H666" s="32">
        <v>207</v>
      </c>
      <c r="I666" s="13">
        <v>36978.25669530157</v>
      </c>
      <c r="J666" s="13">
        <v>34400</v>
      </c>
      <c r="K666" s="14">
        <v>0.3432643374510497</v>
      </c>
      <c r="L666" s="23">
        <f t="shared" si="41"/>
        <v>0.00818366993541142</v>
      </c>
      <c r="M666" s="23">
        <f t="shared" si="42"/>
        <v>0.009565899680643808</v>
      </c>
      <c r="N666" s="23">
        <f t="shared" si="43"/>
        <v>-0.0035279318261963732</v>
      </c>
      <c r="O666" s="47">
        <f t="shared" si="44"/>
        <v>0.004652903272165276</v>
      </c>
    </row>
    <row r="667" spans="1:15" ht="12" customHeight="1">
      <c r="A667" s="11" t="s">
        <v>648</v>
      </c>
      <c r="B667" s="12" t="s">
        <v>666</v>
      </c>
      <c r="C667" s="8">
        <v>1218</v>
      </c>
      <c r="D667" s="32">
        <v>458</v>
      </c>
      <c r="E667" s="13">
        <v>28579.598157860324</v>
      </c>
      <c r="F667" s="13">
        <v>25350</v>
      </c>
      <c r="G667" s="14">
        <v>0.3206985966991135</v>
      </c>
      <c r="H667" s="32">
        <v>460</v>
      </c>
      <c r="I667" s="13">
        <v>30674.3288794433</v>
      </c>
      <c r="J667" s="13">
        <v>30195.238095238095</v>
      </c>
      <c r="K667" s="14">
        <v>0.3100365679544224</v>
      </c>
      <c r="L667" s="23">
        <f t="shared" si="41"/>
        <v>0.0014534904177323504</v>
      </c>
      <c r="M667" s="23">
        <f t="shared" si="42"/>
        <v>0.023857817211115684</v>
      </c>
      <c r="N667" s="23">
        <f t="shared" si="43"/>
        <v>0.06003490233721398</v>
      </c>
      <c r="O667" s="47">
        <f t="shared" si="44"/>
        <v>-0.003554009581563692</v>
      </c>
    </row>
    <row r="668" spans="1:15" ht="12" customHeight="1">
      <c r="A668" s="11" t="s">
        <v>648</v>
      </c>
      <c r="B668" s="12" t="s">
        <v>667</v>
      </c>
      <c r="C668" s="8">
        <v>1219</v>
      </c>
      <c r="D668" s="32">
        <v>356</v>
      </c>
      <c r="E668" s="13">
        <v>30262.56129867899</v>
      </c>
      <c r="F668" s="13">
        <v>28859.090909090908</v>
      </c>
      <c r="G668" s="14">
        <v>0.2865753513755334</v>
      </c>
      <c r="H668" s="32">
        <v>362</v>
      </c>
      <c r="I668" s="13">
        <v>32210.122364066097</v>
      </c>
      <c r="J668" s="13">
        <v>31450</v>
      </c>
      <c r="K668" s="14">
        <v>0.2792117159554502</v>
      </c>
      <c r="L668" s="23">
        <f t="shared" si="41"/>
        <v>0.005586708097897519</v>
      </c>
      <c r="M668" s="23">
        <f t="shared" si="42"/>
        <v>0.021007418240984954</v>
      </c>
      <c r="N668" s="23">
        <f t="shared" si="43"/>
        <v>0.029072567560709306</v>
      </c>
      <c r="O668" s="47">
        <f t="shared" si="44"/>
        <v>-0.002454545140027742</v>
      </c>
    </row>
    <row r="669" spans="1:15" ht="12" customHeight="1">
      <c r="A669" s="11" t="s">
        <v>648</v>
      </c>
      <c r="B669" s="12" t="s">
        <v>668</v>
      </c>
      <c r="C669" s="8">
        <v>1220</v>
      </c>
      <c r="D669" s="32">
        <v>280</v>
      </c>
      <c r="E669" s="13">
        <v>33707.387164231615</v>
      </c>
      <c r="F669" s="13">
        <v>32833.333333333336</v>
      </c>
      <c r="G669" s="14">
        <v>0.34829025946068304</v>
      </c>
      <c r="H669" s="32">
        <v>259</v>
      </c>
      <c r="I669" s="13">
        <v>35171.59171350901</v>
      </c>
      <c r="J669" s="13">
        <v>34300</v>
      </c>
      <c r="K669" s="14">
        <v>0.35000656866970564</v>
      </c>
      <c r="L669" s="23">
        <f t="shared" si="41"/>
        <v>-0.02565241981267108</v>
      </c>
      <c r="M669" s="23">
        <f t="shared" si="42"/>
        <v>0.0142748213107049</v>
      </c>
      <c r="N669" s="23">
        <f t="shared" si="43"/>
        <v>0.014673647823272074</v>
      </c>
      <c r="O669" s="47">
        <f t="shared" si="44"/>
        <v>0.0005721030696742013</v>
      </c>
    </row>
    <row r="670" spans="1:15" ht="12" customHeight="1">
      <c r="A670" s="11" t="s">
        <v>669</v>
      </c>
      <c r="B670" s="12" t="s">
        <v>673</v>
      </c>
      <c r="C670" s="8">
        <v>1301</v>
      </c>
      <c r="D670" s="32">
        <v>7429</v>
      </c>
      <c r="E670" s="13">
        <v>45320.10086338764</v>
      </c>
      <c r="F670" s="13">
        <v>39900</v>
      </c>
      <c r="G670" s="14">
        <v>0.37657130429122826</v>
      </c>
      <c r="H670" s="32">
        <v>7951</v>
      </c>
      <c r="I670" s="13">
        <v>47516.05666636943</v>
      </c>
      <c r="J670" s="13">
        <v>41900</v>
      </c>
      <c r="K670" s="14">
        <v>0.3781502881801963</v>
      </c>
      <c r="L670" s="23">
        <f t="shared" si="41"/>
        <v>0.022893608704546597</v>
      </c>
      <c r="M670" s="23">
        <f t="shared" si="42"/>
        <v>0.015897382339058908</v>
      </c>
      <c r="N670" s="23">
        <f t="shared" si="43"/>
        <v>0.016436789480852587</v>
      </c>
      <c r="O670" s="47">
        <f t="shared" si="44"/>
        <v>0.000526327962989348</v>
      </c>
    </row>
    <row r="671" spans="1:15" ht="12" customHeight="1">
      <c r="A671" s="11" t="s">
        <v>669</v>
      </c>
      <c r="B671" s="12" t="s">
        <v>677</v>
      </c>
      <c r="C671" s="8">
        <v>1311</v>
      </c>
      <c r="D671" s="32">
        <v>1037</v>
      </c>
      <c r="E671" s="13">
        <v>43612.04555741617</v>
      </c>
      <c r="F671" s="13">
        <v>36900</v>
      </c>
      <c r="G671" s="14">
        <v>0.4148396684679047</v>
      </c>
      <c r="H671" s="32">
        <v>1148</v>
      </c>
      <c r="I671" s="13">
        <v>48058.32551488725</v>
      </c>
      <c r="J671" s="13">
        <v>38340.47619047619</v>
      </c>
      <c r="K671" s="14">
        <v>0.4368734824480949</v>
      </c>
      <c r="L671" s="23">
        <f t="shared" si="41"/>
        <v>0.034477487469615875</v>
      </c>
      <c r="M671" s="23">
        <f t="shared" si="42"/>
        <v>0.03288996769913921</v>
      </c>
      <c r="N671" s="23">
        <f t="shared" si="43"/>
        <v>0.01284668760139307</v>
      </c>
      <c r="O671" s="47">
        <f t="shared" si="44"/>
        <v>0.007344604660063388</v>
      </c>
    </row>
    <row r="672" spans="1:15" ht="12" customHeight="1">
      <c r="A672" s="11" t="s">
        <v>669</v>
      </c>
      <c r="B672" s="12" t="s">
        <v>674</v>
      </c>
      <c r="C672" s="8">
        <v>1321</v>
      </c>
      <c r="D672" s="32">
        <v>2498</v>
      </c>
      <c r="E672" s="13">
        <v>119762.08245216188</v>
      </c>
      <c r="F672" s="13">
        <v>52450</v>
      </c>
      <c r="G672" s="14">
        <v>0.6524115071823631</v>
      </c>
      <c r="H672" s="32">
        <v>2596</v>
      </c>
      <c r="I672" s="13">
        <v>116715.98385542535</v>
      </c>
      <c r="J672" s="13">
        <v>56133.33333333333</v>
      </c>
      <c r="K672" s="14">
        <v>0.6125431602272355</v>
      </c>
      <c r="L672" s="23">
        <f t="shared" si="41"/>
        <v>0.012909749549287808</v>
      </c>
      <c r="M672" s="23">
        <f t="shared" si="42"/>
        <v>-0.008551107263167212</v>
      </c>
      <c r="N672" s="23">
        <f t="shared" si="43"/>
        <v>0.022881003851164206</v>
      </c>
      <c r="O672" s="47">
        <f t="shared" si="44"/>
        <v>-0.01328944898504251</v>
      </c>
    </row>
    <row r="673" spans="1:15" ht="12" customHeight="1">
      <c r="A673" s="11" t="s">
        <v>669</v>
      </c>
      <c r="B673" s="12" t="s">
        <v>675</v>
      </c>
      <c r="C673" s="8">
        <v>1322</v>
      </c>
      <c r="D673" s="32">
        <v>8425</v>
      </c>
      <c r="E673" s="13">
        <v>110553.03174198107</v>
      </c>
      <c r="F673" s="13">
        <v>52277.777777777774</v>
      </c>
      <c r="G673" s="14">
        <v>0.6316813475794009</v>
      </c>
      <c r="H673" s="32">
        <v>8711</v>
      </c>
      <c r="I673" s="13">
        <v>117949.31019690607</v>
      </c>
      <c r="J673" s="13">
        <v>55000</v>
      </c>
      <c r="K673" s="14">
        <v>0.6397057839039162</v>
      </c>
      <c r="L673" s="23">
        <f t="shared" si="41"/>
        <v>0.011189849411970876</v>
      </c>
      <c r="M673" s="23">
        <f t="shared" si="42"/>
        <v>0.021821217123633385</v>
      </c>
      <c r="N673" s="23">
        <f t="shared" si="43"/>
        <v>0.017064565394028453</v>
      </c>
      <c r="O673" s="47">
        <f t="shared" si="44"/>
        <v>0.0026748121081717757</v>
      </c>
    </row>
    <row r="674" spans="1:15" ht="12" customHeight="1">
      <c r="A674" s="11" t="s">
        <v>669</v>
      </c>
      <c r="B674" s="12" t="s">
        <v>699</v>
      </c>
      <c r="C674" s="8">
        <v>1323</v>
      </c>
      <c r="D674" s="32">
        <v>3649</v>
      </c>
      <c r="E674" s="13">
        <v>152619.21719340704</v>
      </c>
      <c r="F674" s="13">
        <v>56733.333333333336</v>
      </c>
      <c r="G674" s="14">
        <v>0.7034863651566963</v>
      </c>
      <c r="H674" s="32">
        <v>3697</v>
      </c>
      <c r="I674" s="13">
        <v>152396.31813403088</v>
      </c>
      <c r="J674" s="13">
        <v>59200</v>
      </c>
      <c r="K674" s="14">
        <v>0.6945458495180524</v>
      </c>
      <c r="L674" s="23">
        <f t="shared" si="41"/>
        <v>0.0043656760857415655</v>
      </c>
      <c r="M674" s="23">
        <f t="shared" si="42"/>
        <v>-0.0004870676744059832</v>
      </c>
      <c r="N674" s="23">
        <f t="shared" si="43"/>
        <v>0.014287644623016904</v>
      </c>
      <c r="O674" s="47">
        <f t="shared" si="44"/>
        <v>-0.0029801718795479473</v>
      </c>
    </row>
    <row r="675" spans="1:15" ht="12" customHeight="1">
      <c r="A675" s="11" t="s">
        <v>669</v>
      </c>
      <c r="B675" s="12" t="s">
        <v>681</v>
      </c>
      <c r="C675" s="8">
        <v>1331</v>
      </c>
      <c r="D675" s="32">
        <v>6550</v>
      </c>
      <c r="E675" s="13">
        <v>60706.02243198964</v>
      </c>
      <c r="F675" s="13">
        <v>44638.88888888889</v>
      </c>
      <c r="G675" s="14">
        <v>0.47370142164031626</v>
      </c>
      <c r="H675" s="32">
        <v>6768</v>
      </c>
      <c r="I675" s="13">
        <v>68908.98809315426</v>
      </c>
      <c r="J675" s="13">
        <v>47600</v>
      </c>
      <c r="K675" s="14">
        <v>0.5073488977654773</v>
      </c>
      <c r="L675" s="23">
        <f t="shared" si="41"/>
        <v>0.01097329395930502</v>
      </c>
      <c r="M675" s="23">
        <f t="shared" si="42"/>
        <v>0.04315304827077093</v>
      </c>
      <c r="N675" s="23">
        <f t="shared" si="43"/>
        <v>0.021639930611396574</v>
      </c>
      <c r="O675" s="47">
        <f t="shared" si="44"/>
        <v>0.011215825375053686</v>
      </c>
    </row>
    <row r="676" spans="1:15" ht="12" customHeight="1">
      <c r="A676" s="11" t="s">
        <v>669</v>
      </c>
      <c r="B676" s="12" t="s">
        <v>671</v>
      </c>
      <c r="C676" s="8">
        <v>1341</v>
      </c>
      <c r="D676" s="32">
        <v>3105</v>
      </c>
      <c r="E676" s="13">
        <v>65815.99094216264</v>
      </c>
      <c r="F676" s="13">
        <v>48100</v>
      </c>
      <c r="G676" s="14">
        <v>0.4725148283147262</v>
      </c>
      <c r="H676" s="32">
        <v>3262</v>
      </c>
      <c r="I676" s="13">
        <v>72738.88065788348</v>
      </c>
      <c r="J676" s="13">
        <v>50100</v>
      </c>
      <c r="K676" s="14">
        <v>0.4921771769008746</v>
      </c>
      <c r="L676" s="23">
        <f t="shared" si="41"/>
        <v>0.016578180853940694</v>
      </c>
      <c r="M676" s="23">
        <f t="shared" si="42"/>
        <v>0.03389966918816123</v>
      </c>
      <c r="N676" s="23">
        <f t="shared" si="43"/>
        <v>0.013672232015284003</v>
      </c>
      <c r="O676" s="47">
        <f t="shared" si="44"/>
        <v>0.0065541161953828015</v>
      </c>
    </row>
    <row r="677" spans="1:15" ht="12" customHeight="1">
      <c r="A677" s="11" t="s">
        <v>669</v>
      </c>
      <c r="B677" s="12" t="s">
        <v>676</v>
      </c>
      <c r="C677" s="8">
        <v>1342</v>
      </c>
      <c r="D677" s="32">
        <v>2352</v>
      </c>
      <c r="E677" s="13">
        <v>48955.72826079171</v>
      </c>
      <c r="F677" s="13">
        <v>42842.59259259259</v>
      </c>
      <c r="G677" s="14">
        <v>0.3692393348530355</v>
      </c>
      <c r="H677" s="32">
        <v>2486</v>
      </c>
      <c r="I677" s="13">
        <v>50486.296691570904</v>
      </c>
      <c r="J677" s="13">
        <v>44683.33333333333</v>
      </c>
      <c r="K677" s="14">
        <v>0.37370331226861386</v>
      </c>
      <c r="L677" s="23">
        <f t="shared" si="41"/>
        <v>0.018641273369727207</v>
      </c>
      <c r="M677" s="23">
        <f t="shared" si="42"/>
        <v>0.01031468738996888</v>
      </c>
      <c r="N677" s="23">
        <f t="shared" si="43"/>
        <v>0.014121382633327073</v>
      </c>
      <c r="O677" s="47">
        <f t="shared" si="44"/>
        <v>0.0014879924718594524</v>
      </c>
    </row>
    <row r="678" spans="1:15" ht="12" customHeight="1">
      <c r="A678" s="11" t="s">
        <v>669</v>
      </c>
      <c r="B678" s="12" t="s">
        <v>680</v>
      </c>
      <c r="C678" s="8">
        <v>1343</v>
      </c>
      <c r="D678" s="32">
        <v>96</v>
      </c>
      <c r="E678" s="13">
        <v>37632.47836750441</v>
      </c>
      <c r="F678" s="13">
        <v>31809.52380952381</v>
      </c>
      <c r="G678" s="14">
        <v>0.33550067232751773</v>
      </c>
      <c r="H678" s="32">
        <v>96</v>
      </c>
      <c r="I678" s="13">
        <v>39037.65951448243</v>
      </c>
      <c r="J678" s="13">
        <v>34178.57142857143</v>
      </c>
      <c r="K678" s="14">
        <v>0.3601687927980238</v>
      </c>
      <c r="L678" s="23">
        <f t="shared" si="41"/>
        <v>0</v>
      </c>
      <c r="M678" s="23">
        <f t="shared" si="42"/>
        <v>0.012294748201951311</v>
      </c>
      <c r="N678" s="23">
        <f t="shared" si="43"/>
        <v>0.02423335031312579</v>
      </c>
      <c r="O678" s="47">
        <f t="shared" si="44"/>
        <v>0.008222706823502013</v>
      </c>
    </row>
    <row r="679" spans="1:15" ht="12" customHeight="1">
      <c r="A679" s="11" t="s">
        <v>669</v>
      </c>
      <c r="B679" s="12" t="s">
        <v>682</v>
      </c>
      <c r="C679" s="8">
        <v>1344</v>
      </c>
      <c r="D679" s="32">
        <v>4002</v>
      </c>
      <c r="E679" s="13">
        <v>63090.88867494844</v>
      </c>
      <c r="F679" s="13">
        <v>44700</v>
      </c>
      <c r="G679" s="14">
        <v>0.49142793670923685</v>
      </c>
      <c r="H679" s="32">
        <v>4446</v>
      </c>
      <c r="I679" s="13">
        <v>64817.771824683856</v>
      </c>
      <c r="J679" s="13">
        <v>49200</v>
      </c>
      <c r="K679" s="14">
        <v>0.4590572510288858</v>
      </c>
      <c r="L679" s="23">
        <f t="shared" si="41"/>
        <v>0.035692404736529015</v>
      </c>
      <c r="M679" s="23">
        <f t="shared" si="42"/>
        <v>0.009041784928650154</v>
      </c>
      <c r="N679" s="23">
        <f t="shared" si="43"/>
        <v>0.03249001381828398</v>
      </c>
      <c r="O679" s="47">
        <f t="shared" si="44"/>
        <v>-0.010790228560117021</v>
      </c>
    </row>
    <row r="680" spans="1:15" ht="12" customHeight="1">
      <c r="A680" s="11" t="s">
        <v>669</v>
      </c>
      <c r="B680" s="12" t="s">
        <v>687</v>
      </c>
      <c r="C680" s="8">
        <v>1345</v>
      </c>
      <c r="D680" s="32">
        <v>1549</v>
      </c>
      <c r="E680" s="13">
        <v>42547.8322283339</v>
      </c>
      <c r="F680" s="13">
        <v>38857.142857142855</v>
      </c>
      <c r="G680" s="14">
        <v>0.34311126403781667</v>
      </c>
      <c r="H680" s="32">
        <v>1714</v>
      </c>
      <c r="I680" s="13">
        <v>44439.79217308385</v>
      </c>
      <c r="J680" s="13">
        <v>40918.75</v>
      </c>
      <c r="K680" s="14">
        <v>0.35476184015108164</v>
      </c>
      <c r="L680" s="23">
        <f t="shared" si="41"/>
        <v>0.03431573890287409</v>
      </c>
      <c r="M680" s="23">
        <f t="shared" si="42"/>
        <v>0.014607792993091007</v>
      </c>
      <c r="N680" s="23">
        <f t="shared" si="43"/>
        <v>0.01738148882873536</v>
      </c>
      <c r="O680" s="47">
        <f t="shared" si="44"/>
        <v>0.0038835253710883255</v>
      </c>
    </row>
    <row r="681" spans="1:15" ht="12" customHeight="1">
      <c r="A681" s="11" t="s">
        <v>669</v>
      </c>
      <c r="B681" s="12" t="s">
        <v>692</v>
      </c>
      <c r="C681" s="8">
        <v>1346</v>
      </c>
      <c r="D681" s="32">
        <v>4202</v>
      </c>
      <c r="E681" s="13">
        <v>43480.91978794729</v>
      </c>
      <c r="F681" s="13">
        <v>39600</v>
      </c>
      <c r="G681" s="14">
        <v>0.36137520704735854</v>
      </c>
      <c r="H681" s="32">
        <v>4594</v>
      </c>
      <c r="I681" s="13">
        <v>44873.75290519236</v>
      </c>
      <c r="J681" s="13">
        <v>41200</v>
      </c>
      <c r="K681" s="14">
        <v>0.363388529762753</v>
      </c>
      <c r="L681" s="23">
        <f t="shared" si="41"/>
        <v>0.03017652111535818</v>
      </c>
      <c r="M681" s="23">
        <f t="shared" si="42"/>
        <v>0.010565706907005534</v>
      </c>
      <c r="N681" s="23">
        <f t="shared" si="43"/>
        <v>0.01329059110687214</v>
      </c>
      <c r="O681" s="47">
        <f t="shared" si="44"/>
        <v>0.00067110757179815</v>
      </c>
    </row>
    <row r="682" spans="1:15" ht="12" customHeight="1">
      <c r="A682" s="11" t="s">
        <v>669</v>
      </c>
      <c r="B682" s="12" t="s">
        <v>695</v>
      </c>
      <c r="C682" s="8">
        <v>1347</v>
      </c>
      <c r="D682" s="32">
        <v>1534</v>
      </c>
      <c r="E682" s="13">
        <v>51012.54106223701</v>
      </c>
      <c r="F682" s="13">
        <v>42100</v>
      </c>
      <c r="G682" s="14">
        <v>0.40533119976889026</v>
      </c>
      <c r="H682" s="32">
        <v>1673</v>
      </c>
      <c r="I682" s="13">
        <v>54324.658166020185</v>
      </c>
      <c r="J682" s="13">
        <v>44400</v>
      </c>
      <c r="K682" s="14">
        <v>0.4153102181876996</v>
      </c>
      <c r="L682" s="23">
        <f t="shared" si="41"/>
        <v>0.029335285148940127</v>
      </c>
      <c r="M682" s="23">
        <f t="shared" si="42"/>
        <v>0.021190301676592194</v>
      </c>
      <c r="N682" s="23">
        <f t="shared" si="43"/>
        <v>0.017888696053008024</v>
      </c>
      <c r="O682" s="47">
        <f t="shared" si="44"/>
        <v>0.0033263394729364424</v>
      </c>
    </row>
    <row r="683" spans="1:15" ht="12" customHeight="1">
      <c r="A683" s="11" t="s">
        <v>669</v>
      </c>
      <c r="B683" s="12" t="s">
        <v>697</v>
      </c>
      <c r="C683" s="8">
        <v>1348</v>
      </c>
      <c r="D683" s="32">
        <v>543</v>
      </c>
      <c r="E683" s="13">
        <v>35787.79821399527</v>
      </c>
      <c r="F683" s="13">
        <v>33400</v>
      </c>
      <c r="G683" s="14">
        <v>0.32084970732962154</v>
      </c>
      <c r="H683" s="32">
        <v>584</v>
      </c>
      <c r="I683" s="13">
        <v>36961.18496704969</v>
      </c>
      <c r="J683" s="13">
        <v>35850</v>
      </c>
      <c r="K683" s="14">
        <v>0.3276962370424576</v>
      </c>
      <c r="L683" s="23">
        <f t="shared" si="41"/>
        <v>0.024560651103733733</v>
      </c>
      <c r="M683" s="23">
        <f t="shared" si="42"/>
        <v>0.010811797507069176</v>
      </c>
      <c r="N683" s="23">
        <f t="shared" si="43"/>
        <v>0.023876474552420035</v>
      </c>
      <c r="O683" s="47">
        <f t="shared" si="44"/>
        <v>0.0022821765709453525</v>
      </c>
    </row>
    <row r="684" spans="1:15" ht="12" customHeight="1">
      <c r="A684" s="11" t="s">
        <v>669</v>
      </c>
      <c r="B684" s="12" t="s">
        <v>698</v>
      </c>
      <c r="C684" s="8">
        <v>1349</v>
      </c>
      <c r="D684" s="32">
        <v>2496</v>
      </c>
      <c r="E684" s="13">
        <v>47762.923295014916</v>
      </c>
      <c r="F684" s="13">
        <v>42483.33333333333</v>
      </c>
      <c r="G684" s="14">
        <v>0.3612140075048546</v>
      </c>
      <c r="H684" s="32">
        <v>2592</v>
      </c>
      <c r="I684" s="13">
        <v>49177.677330026876</v>
      </c>
      <c r="J684" s="13">
        <v>44612.5</v>
      </c>
      <c r="K684" s="14">
        <v>0.36248371349351083</v>
      </c>
      <c r="L684" s="23">
        <f t="shared" si="41"/>
        <v>0.012659571768745437</v>
      </c>
      <c r="M684" s="23">
        <f t="shared" si="42"/>
        <v>0.009777534952039924</v>
      </c>
      <c r="N684" s="23">
        <f t="shared" si="43"/>
        <v>0.01643433093668034</v>
      </c>
      <c r="O684" s="47">
        <f t="shared" si="44"/>
        <v>0.0004232353295520741</v>
      </c>
    </row>
    <row r="685" spans="1:15" ht="12" customHeight="1">
      <c r="A685" s="11" t="s">
        <v>669</v>
      </c>
      <c r="B685" s="12" t="s">
        <v>670</v>
      </c>
      <c r="C685" s="8">
        <v>1361</v>
      </c>
      <c r="D685" s="32">
        <v>266</v>
      </c>
      <c r="E685" s="13">
        <v>39447.944131543765</v>
      </c>
      <c r="F685" s="13">
        <v>34564.28571428571</v>
      </c>
      <c r="G685" s="14">
        <v>0.32922319895303476</v>
      </c>
      <c r="H685" s="32">
        <v>293</v>
      </c>
      <c r="I685" s="13">
        <v>43344.74014482547</v>
      </c>
      <c r="J685" s="13">
        <v>36800</v>
      </c>
      <c r="K685" s="14">
        <v>0.36710051632768503</v>
      </c>
      <c r="L685" s="23">
        <f t="shared" si="41"/>
        <v>0.03275029548742836</v>
      </c>
      <c r="M685" s="23">
        <f t="shared" si="42"/>
        <v>0.03189935993847004</v>
      </c>
      <c r="N685" s="23">
        <f t="shared" si="43"/>
        <v>0.021112072282343464</v>
      </c>
      <c r="O685" s="47">
        <f t="shared" si="44"/>
        <v>0.012625772458216758</v>
      </c>
    </row>
    <row r="686" spans="1:15" ht="12" customHeight="1">
      <c r="A686" s="11" t="s">
        <v>669</v>
      </c>
      <c r="B686" s="12" t="s">
        <v>672</v>
      </c>
      <c r="C686" s="8">
        <v>1362</v>
      </c>
      <c r="D686" s="32">
        <v>5418</v>
      </c>
      <c r="E686" s="13">
        <v>43230.52012218396</v>
      </c>
      <c r="F686" s="13">
        <v>37300</v>
      </c>
      <c r="G686" s="14">
        <v>0.38369755153000423</v>
      </c>
      <c r="H686" s="32">
        <v>5765</v>
      </c>
      <c r="I686" s="13">
        <v>44194.362909318275</v>
      </c>
      <c r="J686" s="13">
        <v>40055.555555555555</v>
      </c>
      <c r="K686" s="14">
        <v>0.36138151966464305</v>
      </c>
      <c r="L686" s="23">
        <f t="shared" si="41"/>
        <v>0.020908383828439625</v>
      </c>
      <c r="M686" s="23">
        <f t="shared" si="42"/>
        <v>0.0073772504302591635</v>
      </c>
      <c r="N686" s="23">
        <f t="shared" si="43"/>
        <v>0.02404248762687211</v>
      </c>
      <c r="O686" s="47">
        <f t="shared" si="44"/>
        <v>-0.007438677288453728</v>
      </c>
    </row>
    <row r="687" spans="1:15" ht="12" customHeight="1">
      <c r="A687" s="11" t="s">
        <v>669</v>
      </c>
      <c r="B687" s="12" t="s">
        <v>678</v>
      </c>
      <c r="C687" s="8">
        <v>1363</v>
      </c>
      <c r="D687" s="32">
        <v>382</v>
      </c>
      <c r="E687" s="13">
        <v>33770.1473628175</v>
      </c>
      <c r="F687" s="13">
        <v>33112.96296296296</v>
      </c>
      <c r="G687" s="14">
        <v>0.2828333603894573</v>
      </c>
      <c r="H687" s="32">
        <v>396</v>
      </c>
      <c r="I687" s="13">
        <v>34410.99286515954</v>
      </c>
      <c r="J687" s="13">
        <v>33000</v>
      </c>
      <c r="K687" s="14">
        <v>0.3192412575847961</v>
      </c>
      <c r="L687" s="23">
        <f t="shared" si="41"/>
        <v>0.012070130674119772</v>
      </c>
      <c r="M687" s="23">
        <f t="shared" si="42"/>
        <v>0.006285966031911672</v>
      </c>
      <c r="N687" s="23">
        <f t="shared" si="43"/>
        <v>-0.0011384429983231081</v>
      </c>
      <c r="O687" s="47">
        <f t="shared" si="44"/>
        <v>0.012135965731779608</v>
      </c>
    </row>
    <row r="688" spans="1:15" ht="12" customHeight="1">
      <c r="A688" s="11" t="s">
        <v>669</v>
      </c>
      <c r="B688" s="12" t="s">
        <v>679</v>
      </c>
      <c r="C688" s="8">
        <v>1364</v>
      </c>
      <c r="D688" s="32">
        <v>4748</v>
      </c>
      <c r="E688" s="13">
        <v>45686.218298346335</v>
      </c>
      <c r="F688" s="13">
        <v>38800</v>
      </c>
      <c r="G688" s="14">
        <v>0.41822750275983367</v>
      </c>
      <c r="H688" s="32">
        <v>4882</v>
      </c>
      <c r="I688" s="13">
        <v>47074.95463730465</v>
      </c>
      <c r="J688" s="13">
        <v>40183.33333333333</v>
      </c>
      <c r="K688" s="14">
        <v>0.40968977911465265</v>
      </c>
      <c r="L688" s="23">
        <f t="shared" si="41"/>
        <v>0.009320331353996458</v>
      </c>
      <c r="M688" s="23">
        <f t="shared" si="42"/>
        <v>0.010031456906899328</v>
      </c>
      <c r="N688" s="23">
        <f t="shared" si="43"/>
        <v>0.011745802935264393</v>
      </c>
      <c r="O688" s="47">
        <f t="shared" si="44"/>
        <v>-0.0028459078817270056</v>
      </c>
    </row>
    <row r="689" spans="1:15" ht="12" customHeight="1">
      <c r="A689" s="11" t="s">
        <v>669</v>
      </c>
      <c r="B689" s="12" t="s">
        <v>683</v>
      </c>
      <c r="C689" s="8">
        <v>1365</v>
      </c>
      <c r="D689" s="32">
        <v>522</v>
      </c>
      <c r="E689" s="13">
        <v>39563.80905346547</v>
      </c>
      <c r="F689" s="13">
        <v>36733.333333333336</v>
      </c>
      <c r="G689" s="14">
        <v>0.3275362992184962</v>
      </c>
      <c r="H689" s="32">
        <v>551</v>
      </c>
      <c r="I689" s="13">
        <v>42631.914338045535</v>
      </c>
      <c r="J689" s="13">
        <v>39800</v>
      </c>
      <c r="K689" s="14">
        <v>0.34053513961533727</v>
      </c>
      <c r="L689" s="23">
        <f t="shared" si="41"/>
        <v>0.018185790714934313</v>
      </c>
      <c r="M689" s="23">
        <f t="shared" si="42"/>
        <v>0.0252086122418409</v>
      </c>
      <c r="N689" s="23">
        <f t="shared" si="43"/>
        <v>0.027087816156999178</v>
      </c>
      <c r="O689" s="47">
        <f t="shared" si="44"/>
        <v>0.004332946798947024</v>
      </c>
    </row>
    <row r="690" spans="1:15" ht="12" customHeight="1">
      <c r="A690" s="11" t="s">
        <v>669</v>
      </c>
      <c r="B690" s="12" t="s">
        <v>684</v>
      </c>
      <c r="C690" s="8">
        <v>1366</v>
      </c>
      <c r="D690" s="32">
        <v>456</v>
      </c>
      <c r="E690" s="13">
        <v>45686.750306021146</v>
      </c>
      <c r="F690" s="13">
        <v>34709.52380952381</v>
      </c>
      <c r="G690" s="14">
        <v>0.455116872662822</v>
      </c>
      <c r="H690" s="32">
        <v>506</v>
      </c>
      <c r="I690" s="13">
        <v>43260.81809532379</v>
      </c>
      <c r="J690" s="13">
        <v>37050</v>
      </c>
      <c r="K690" s="14">
        <v>0.38773298315311794</v>
      </c>
      <c r="L690" s="23">
        <f t="shared" si="41"/>
        <v>0.03528969550445615</v>
      </c>
      <c r="M690" s="23">
        <f t="shared" si="42"/>
        <v>-0.01802261351366574</v>
      </c>
      <c r="N690" s="23">
        <f t="shared" si="43"/>
        <v>0.02198970024487945</v>
      </c>
      <c r="O690" s="47">
        <f t="shared" si="44"/>
        <v>-0.022461296503234696</v>
      </c>
    </row>
    <row r="691" spans="1:15" ht="12" customHeight="1">
      <c r="A691" s="11" t="s">
        <v>669</v>
      </c>
      <c r="B691" s="12" t="s">
        <v>685</v>
      </c>
      <c r="C691" s="8">
        <v>1367</v>
      </c>
      <c r="D691" s="32">
        <v>1883</v>
      </c>
      <c r="E691" s="13">
        <v>36033.10451693495</v>
      </c>
      <c r="F691" s="13">
        <v>33888.88888888888</v>
      </c>
      <c r="G691" s="14">
        <v>0.31545299968581136</v>
      </c>
      <c r="H691" s="32">
        <v>1895</v>
      </c>
      <c r="I691" s="13">
        <v>37832.53423043447</v>
      </c>
      <c r="J691" s="13">
        <v>35733.333333333336</v>
      </c>
      <c r="K691" s="14">
        <v>0.3151527308791284</v>
      </c>
      <c r="L691" s="23">
        <f t="shared" si="41"/>
        <v>0.002119773168951289</v>
      </c>
      <c r="M691" s="23">
        <f t="shared" si="42"/>
        <v>0.01637642763676106</v>
      </c>
      <c r="N691" s="23">
        <f t="shared" si="43"/>
        <v>0.017822546276988982</v>
      </c>
      <c r="O691" s="47">
        <f t="shared" si="44"/>
        <v>-0.00010008960222766354</v>
      </c>
    </row>
    <row r="692" spans="1:15" ht="12" customHeight="1">
      <c r="A692" s="11" t="s">
        <v>669</v>
      </c>
      <c r="B692" s="12" t="s">
        <v>686</v>
      </c>
      <c r="C692" s="8">
        <v>1368</v>
      </c>
      <c r="D692" s="32">
        <v>460</v>
      </c>
      <c r="E692" s="13">
        <v>41184.22085965565</v>
      </c>
      <c r="F692" s="13">
        <v>34816.66666666667</v>
      </c>
      <c r="G692" s="14">
        <v>0.36248089663565963</v>
      </c>
      <c r="H692" s="32">
        <v>464</v>
      </c>
      <c r="I692" s="13">
        <v>44996.497614574124</v>
      </c>
      <c r="J692" s="13">
        <v>38470.833333333336</v>
      </c>
      <c r="K692" s="14">
        <v>0.36242000974602184</v>
      </c>
      <c r="L692" s="23">
        <f t="shared" si="41"/>
        <v>0.002890189481957073</v>
      </c>
      <c r="M692" s="23">
        <f t="shared" si="42"/>
        <v>0.029949550145083936</v>
      </c>
      <c r="N692" s="23">
        <f t="shared" si="43"/>
        <v>0.03382762962419328</v>
      </c>
      <c r="O692" s="47">
        <f t="shared" si="44"/>
        <v>-2.0295629879263366E-05</v>
      </c>
    </row>
    <row r="693" spans="1:15" ht="12" customHeight="1">
      <c r="A693" s="11" t="s">
        <v>669</v>
      </c>
      <c r="B693" s="12" t="s">
        <v>688</v>
      </c>
      <c r="C693" s="8">
        <v>1369</v>
      </c>
      <c r="D693" s="32">
        <v>34</v>
      </c>
      <c r="E693" s="13">
        <v>30116.10644257703</v>
      </c>
      <c r="F693" s="13">
        <v>31700</v>
      </c>
      <c r="G693" s="14">
        <v>0.2699935412268603</v>
      </c>
      <c r="H693" s="32">
        <v>37</v>
      </c>
      <c r="I693" s="13">
        <v>26408.86308386308</v>
      </c>
      <c r="J693" s="13">
        <v>26000</v>
      </c>
      <c r="K693" s="14">
        <v>0.2915602742472376</v>
      </c>
      <c r="L693" s="23">
        <f t="shared" si="41"/>
        <v>0.028586773986917446</v>
      </c>
      <c r="M693" s="23">
        <f t="shared" si="42"/>
        <v>-0.042842014055384015</v>
      </c>
      <c r="N693" s="23">
        <f t="shared" si="43"/>
        <v>-0.06393782736383413</v>
      </c>
      <c r="O693" s="47">
        <f t="shared" si="44"/>
        <v>0.007188911006792438</v>
      </c>
    </row>
    <row r="694" spans="1:15" ht="12" customHeight="1">
      <c r="A694" s="11" t="s">
        <v>669</v>
      </c>
      <c r="B694" s="12" t="s">
        <v>689</v>
      </c>
      <c r="C694" s="8">
        <v>1370</v>
      </c>
      <c r="D694" s="32">
        <v>1084</v>
      </c>
      <c r="E694" s="13">
        <v>38509.4598525993</v>
      </c>
      <c r="F694" s="13">
        <v>36100</v>
      </c>
      <c r="G694" s="14">
        <v>0.32397332397103007</v>
      </c>
      <c r="H694" s="32">
        <v>1129</v>
      </c>
      <c r="I694" s="13">
        <v>41504.58795221686</v>
      </c>
      <c r="J694" s="13">
        <v>37600</v>
      </c>
      <c r="K694" s="14">
        <v>0.3507641735703681</v>
      </c>
      <c r="L694" s="23">
        <f t="shared" si="41"/>
        <v>0.013650455586403654</v>
      </c>
      <c r="M694" s="23">
        <f t="shared" si="42"/>
        <v>0.025280961907669708</v>
      </c>
      <c r="N694" s="23">
        <f t="shared" si="43"/>
        <v>0.013662890757141666</v>
      </c>
      <c r="O694" s="47">
        <f t="shared" si="44"/>
        <v>0.008930283199779343</v>
      </c>
    </row>
    <row r="695" spans="1:15" ht="12" customHeight="1">
      <c r="A695" s="11" t="s">
        <v>669</v>
      </c>
      <c r="B695" s="12" t="s">
        <v>690</v>
      </c>
      <c r="C695" s="8">
        <v>1371</v>
      </c>
      <c r="D695" s="32">
        <v>883</v>
      </c>
      <c r="E695" s="13">
        <v>38547.575938341586</v>
      </c>
      <c r="F695" s="13">
        <v>35400</v>
      </c>
      <c r="G695" s="14">
        <v>0.35280178854420713</v>
      </c>
      <c r="H695" s="32">
        <v>992</v>
      </c>
      <c r="I695" s="13">
        <v>43743.419420334736</v>
      </c>
      <c r="J695" s="13">
        <v>38800</v>
      </c>
      <c r="K695" s="14">
        <v>0.36116497529850816</v>
      </c>
      <c r="L695" s="23">
        <f t="shared" si="41"/>
        <v>0.03956182496899463</v>
      </c>
      <c r="M695" s="23">
        <f t="shared" si="42"/>
        <v>0.04305021927036767</v>
      </c>
      <c r="N695" s="23">
        <f t="shared" si="43"/>
        <v>0.031041519681991536</v>
      </c>
      <c r="O695" s="47">
        <f t="shared" si="44"/>
        <v>0.002787728918100344</v>
      </c>
    </row>
    <row r="696" spans="1:15" ht="12" customHeight="1">
      <c r="A696" s="11" t="s">
        <v>669</v>
      </c>
      <c r="B696" s="12" t="s">
        <v>691</v>
      </c>
      <c r="C696" s="8">
        <v>1372</v>
      </c>
      <c r="D696" s="32">
        <v>7814</v>
      </c>
      <c r="E696" s="13">
        <v>46328.53936860048</v>
      </c>
      <c r="F696" s="13">
        <v>40800</v>
      </c>
      <c r="G696" s="14">
        <v>0.3872530678203633</v>
      </c>
      <c r="H696" s="32">
        <v>8055</v>
      </c>
      <c r="I696" s="13">
        <v>47711.71577592645</v>
      </c>
      <c r="J696" s="13">
        <v>42266.666666666664</v>
      </c>
      <c r="K696" s="14">
        <v>0.38658945423260527</v>
      </c>
      <c r="L696" s="23">
        <f t="shared" si="41"/>
        <v>0.010176774705117353</v>
      </c>
      <c r="M696" s="23">
        <f t="shared" si="42"/>
        <v>0.009854508763333047</v>
      </c>
      <c r="N696" s="23">
        <f t="shared" si="43"/>
        <v>0.01184178931520563</v>
      </c>
      <c r="O696" s="47">
        <f t="shared" si="44"/>
        <v>-0.0002212045292526721</v>
      </c>
    </row>
    <row r="697" spans="1:15" ht="12" customHeight="1">
      <c r="A697" s="11" t="s">
        <v>669</v>
      </c>
      <c r="B697" s="12" t="s">
        <v>693</v>
      </c>
      <c r="C697" s="8">
        <v>1373</v>
      </c>
      <c r="D697" s="32">
        <v>1571</v>
      </c>
      <c r="E697" s="13">
        <v>41210.423223058904</v>
      </c>
      <c r="F697" s="13">
        <v>37791.66666666667</v>
      </c>
      <c r="G697" s="14">
        <v>0.34528693787193465</v>
      </c>
      <c r="H697" s="32">
        <v>1700</v>
      </c>
      <c r="I697" s="13">
        <v>43330.206625074294</v>
      </c>
      <c r="J697" s="13">
        <v>40833.33333333333</v>
      </c>
      <c r="K697" s="14">
        <v>0.3286112748056389</v>
      </c>
      <c r="L697" s="23">
        <f t="shared" si="41"/>
        <v>0.02665433539145856</v>
      </c>
      <c r="M697" s="23">
        <f t="shared" si="42"/>
        <v>0.016860151087873865</v>
      </c>
      <c r="N697" s="23">
        <f t="shared" si="43"/>
        <v>0.026139162842794716</v>
      </c>
      <c r="O697" s="47">
        <f t="shared" si="44"/>
        <v>-0.005558554355431918</v>
      </c>
    </row>
    <row r="698" spans="1:15" ht="12" customHeight="1">
      <c r="A698" s="11" t="s">
        <v>669</v>
      </c>
      <c r="B698" s="12" t="s">
        <v>694</v>
      </c>
      <c r="C698" s="8">
        <v>1374</v>
      </c>
      <c r="D698" s="32">
        <v>440</v>
      </c>
      <c r="E698" s="13">
        <v>38196.172591032046</v>
      </c>
      <c r="F698" s="13">
        <v>34850</v>
      </c>
      <c r="G698" s="14">
        <v>0.35212662743704437</v>
      </c>
      <c r="H698" s="32">
        <v>454</v>
      </c>
      <c r="I698" s="13">
        <v>41554.61984672075</v>
      </c>
      <c r="J698" s="13">
        <v>36880.95238095238</v>
      </c>
      <c r="K698" s="14">
        <v>0.3551428259231599</v>
      </c>
      <c r="L698" s="23">
        <f t="shared" si="41"/>
        <v>0.010495519299481337</v>
      </c>
      <c r="M698" s="23">
        <f t="shared" si="42"/>
        <v>0.028489405062584794</v>
      </c>
      <c r="N698" s="23">
        <f t="shared" si="43"/>
        <v>0.019060062379077314</v>
      </c>
      <c r="O698" s="47">
        <f t="shared" si="44"/>
        <v>0.0010053994953718355</v>
      </c>
    </row>
    <row r="699" spans="1:15" ht="12" customHeight="1">
      <c r="A699" s="11" t="s">
        <v>669</v>
      </c>
      <c r="B699" s="12" t="s">
        <v>696</v>
      </c>
      <c r="C699" s="8">
        <v>1375</v>
      </c>
      <c r="D699" s="32">
        <v>1203</v>
      </c>
      <c r="E699" s="13">
        <v>36574.04996910519</v>
      </c>
      <c r="F699" s="13">
        <v>34100</v>
      </c>
      <c r="G699" s="14">
        <v>0.3277480962019295</v>
      </c>
      <c r="H699" s="32">
        <v>1264</v>
      </c>
      <c r="I699" s="13">
        <v>39678.10772367421</v>
      </c>
      <c r="J699" s="13">
        <v>36450</v>
      </c>
      <c r="K699" s="14">
        <v>0.3342194251211212</v>
      </c>
      <c r="L699" s="23">
        <f t="shared" si="41"/>
        <v>0.016624290469776426</v>
      </c>
      <c r="M699" s="23">
        <f t="shared" si="42"/>
        <v>0.02752555732573736</v>
      </c>
      <c r="N699" s="23">
        <f t="shared" si="43"/>
        <v>0.022463274968324898</v>
      </c>
      <c r="O699" s="47">
        <f t="shared" si="44"/>
        <v>0.0021571096397305554</v>
      </c>
    </row>
    <row r="700" spans="1:15" ht="12" customHeight="1">
      <c r="A700" s="11" t="s">
        <v>700</v>
      </c>
      <c r="B700" s="12" t="s">
        <v>701</v>
      </c>
      <c r="C700" s="8">
        <v>1401</v>
      </c>
      <c r="D700" s="32">
        <v>2916</v>
      </c>
      <c r="E700" s="13">
        <v>41794.994266336565</v>
      </c>
      <c r="F700" s="13">
        <v>39380.95238095238</v>
      </c>
      <c r="G700" s="14">
        <v>0.340286031853116</v>
      </c>
      <c r="H700" s="32">
        <v>3137</v>
      </c>
      <c r="I700" s="13">
        <v>45584.69281412839</v>
      </c>
      <c r="J700" s="13">
        <v>42095.23809523809</v>
      </c>
      <c r="K700" s="14">
        <v>0.3480027708001656</v>
      </c>
      <c r="L700" s="23">
        <f t="shared" si="41"/>
        <v>0.02465028774588629</v>
      </c>
      <c r="M700" s="23">
        <f t="shared" si="42"/>
        <v>0.02935438952830305</v>
      </c>
      <c r="N700" s="23">
        <f t="shared" si="43"/>
        <v>0.02246610155449047</v>
      </c>
      <c r="O700" s="47">
        <f t="shared" si="44"/>
        <v>0.002572246315683202</v>
      </c>
    </row>
    <row r="701" spans="1:15" ht="12" customHeight="1">
      <c r="A701" s="11" t="s">
        <v>700</v>
      </c>
      <c r="B701" s="12" t="s">
        <v>702</v>
      </c>
      <c r="C701" s="8">
        <v>1402</v>
      </c>
      <c r="D701" s="32">
        <v>1867</v>
      </c>
      <c r="E701" s="13">
        <v>47533.34871909774</v>
      </c>
      <c r="F701" s="13">
        <v>37333.333333333336</v>
      </c>
      <c r="G701" s="14">
        <v>0.4432825543638151</v>
      </c>
      <c r="H701" s="32">
        <v>1986</v>
      </c>
      <c r="I701" s="13">
        <v>56421.96236675287</v>
      </c>
      <c r="J701" s="13">
        <v>41333.333333333336</v>
      </c>
      <c r="K701" s="14">
        <v>0.48448818635023017</v>
      </c>
      <c r="L701" s="23">
        <f t="shared" si="41"/>
        <v>0.02081014007809112</v>
      </c>
      <c r="M701" s="23">
        <f t="shared" si="42"/>
        <v>0.058806483145341426</v>
      </c>
      <c r="N701" s="23">
        <f t="shared" si="43"/>
        <v>0.03450966906825137</v>
      </c>
      <c r="O701" s="47">
        <f t="shared" si="44"/>
        <v>0.013735210662138361</v>
      </c>
    </row>
    <row r="702" spans="1:15" ht="12" customHeight="1">
      <c r="A702" s="11" t="s">
        <v>700</v>
      </c>
      <c r="B702" s="12" t="s">
        <v>703</v>
      </c>
      <c r="C702" s="8">
        <v>1403</v>
      </c>
      <c r="D702" s="32">
        <v>1903</v>
      </c>
      <c r="E702" s="13">
        <v>37008.03337070915</v>
      </c>
      <c r="F702" s="13">
        <v>34533.333333333336</v>
      </c>
      <c r="G702" s="14">
        <v>0.35741275439418496</v>
      </c>
      <c r="H702" s="32">
        <v>2042</v>
      </c>
      <c r="I702" s="13">
        <v>40097.56252383519</v>
      </c>
      <c r="J702" s="13">
        <v>36387.5</v>
      </c>
      <c r="K702" s="14">
        <v>0.36759360095613497</v>
      </c>
      <c r="L702" s="23">
        <f t="shared" si="41"/>
        <v>0.023777663079162847</v>
      </c>
      <c r="M702" s="23">
        <f t="shared" si="42"/>
        <v>0.02708721225652644</v>
      </c>
      <c r="N702" s="23">
        <f t="shared" si="43"/>
        <v>0.017586271686045984</v>
      </c>
      <c r="O702" s="47">
        <f t="shared" si="44"/>
        <v>0.0033936155206500027</v>
      </c>
    </row>
    <row r="703" spans="1:15" ht="12" customHeight="1">
      <c r="A703" s="11" t="s">
        <v>700</v>
      </c>
      <c r="B703" s="12" t="s">
        <v>704</v>
      </c>
      <c r="C703" s="8">
        <v>1404</v>
      </c>
      <c r="D703" s="32">
        <v>3063</v>
      </c>
      <c r="E703" s="13">
        <v>39000.4360637654</v>
      </c>
      <c r="F703" s="13">
        <v>37200</v>
      </c>
      <c r="G703" s="14">
        <v>0.3370903215363903</v>
      </c>
      <c r="H703" s="32">
        <v>3151</v>
      </c>
      <c r="I703" s="13">
        <v>41741.34414829726</v>
      </c>
      <c r="J703" s="13">
        <v>39400</v>
      </c>
      <c r="K703" s="14">
        <v>0.3424481327625341</v>
      </c>
      <c r="L703" s="23">
        <f t="shared" si="41"/>
        <v>0.009486391564740959</v>
      </c>
      <c r="M703" s="23">
        <f t="shared" si="42"/>
        <v>0.02289798331399928</v>
      </c>
      <c r="N703" s="23">
        <f t="shared" si="43"/>
        <v>0.019336934477361956</v>
      </c>
      <c r="O703" s="47">
        <f t="shared" si="44"/>
        <v>0.001785937075381272</v>
      </c>
    </row>
    <row r="704" spans="1:15" ht="12" customHeight="1">
      <c r="A704" s="11" t="s">
        <v>700</v>
      </c>
      <c r="B704" s="12" t="s">
        <v>705</v>
      </c>
      <c r="C704" s="8">
        <v>1405</v>
      </c>
      <c r="D704" s="32">
        <v>1080</v>
      </c>
      <c r="E704" s="13">
        <v>36293.6284247438</v>
      </c>
      <c r="F704" s="13">
        <v>35129.62962962963</v>
      </c>
      <c r="G704" s="14">
        <v>0.3309657123142762</v>
      </c>
      <c r="H704" s="32">
        <v>1132</v>
      </c>
      <c r="I704" s="13">
        <v>40066.235045034206</v>
      </c>
      <c r="J704" s="13">
        <v>37154.76190476191</v>
      </c>
      <c r="K704" s="14">
        <v>0.3758481086850636</v>
      </c>
      <c r="L704" s="23">
        <f t="shared" si="41"/>
        <v>0.015798476467002276</v>
      </c>
      <c r="M704" s="23">
        <f t="shared" si="42"/>
        <v>0.033513249552918234</v>
      </c>
      <c r="N704" s="23">
        <f t="shared" si="43"/>
        <v>0.018857946810456605</v>
      </c>
      <c r="O704" s="47">
        <f t="shared" si="44"/>
        <v>0.014960798790262464</v>
      </c>
    </row>
    <row r="705" spans="1:15" ht="12" customHeight="1">
      <c r="A705" s="11" t="s">
        <v>700</v>
      </c>
      <c r="B705" s="12" t="s">
        <v>706</v>
      </c>
      <c r="C705" s="8">
        <v>1406</v>
      </c>
      <c r="D705" s="32">
        <v>2502</v>
      </c>
      <c r="E705" s="13">
        <v>46555.39788920823</v>
      </c>
      <c r="F705" s="13">
        <v>39000</v>
      </c>
      <c r="G705" s="14">
        <v>0.4092739539856103</v>
      </c>
      <c r="H705" s="32">
        <v>2616</v>
      </c>
      <c r="I705" s="13">
        <v>45671.66414367195</v>
      </c>
      <c r="J705" s="13">
        <v>41100</v>
      </c>
      <c r="K705" s="14">
        <v>0.3642089793533718</v>
      </c>
      <c r="L705" s="23">
        <f t="shared" si="41"/>
        <v>0.01496284629002087</v>
      </c>
      <c r="M705" s="23">
        <f t="shared" si="42"/>
        <v>-0.006367935205086717</v>
      </c>
      <c r="N705" s="23">
        <f t="shared" si="43"/>
        <v>0.017635865795258887</v>
      </c>
      <c r="O705" s="47">
        <f t="shared" si="44"/>
        <v>-0.015021658210746155</v>
      </c>
    </row>
    <row r="706" spans="1:15" ht="12" customHeight="1">
      <c r="A706" s="11" t="s">
        <v>700</v>
      </c>
      <c r="B706" s="12" t="s">
        <v>707</v>
      </c>
      <c r="C706" s="8">
        <v>1407</v>
      </c>
      <c r="D706" s="32">
        <v>5586</v>
      </c>
      <c r="E706" s="13">
        <v>49823.74893406139</v>
      </c>
      <c r="F706" s="13">
        <v>39333.333333333336</v>
      </c>
      <c r="G706" s="14">
        <v>0.4575038001720167</v>
      </c>
      <c r="H706" s="32">
        <v>5778</v>
      </c>
      <c r="I706" s="13">
        <v>52196.702579419376</v>
      </c>
      <c r="J706" s="13">
        <v>42577.77777777778</v>
      </c>
      <c r="K706" s="14">
        <v>0.43178306518954734</v>
      </c>
      <c r="L706" s="23">
        <f t="shared" si="41"/>
        <v>0.01132839727898749</v>
      </c>
      <c r="M706" s="23">
        <f t="shared" si="42"/>
        <v>0.01563008075333938</v>
      </c>
      <c r="N706" s="23">
        <f t="shared" si="43"/>
        <v>0.026772147715290906</v>
      </c>
      <c r="O706" s="47">
        <f t="shared" si="44"/>
        <v>-0.008573578327489784</v>
      </c>
    </row>
    <row r="707" spans="1:15" ht="12" customHeight="1">
      <c r="A707" s="11" t="s">
        <v>708</v>
      </c>
      <c r="B707" s="12" t="s">
        <v>709</v>
      </c>
      <c r="C707" s="8">
        <v>1501</v>
      </c>
      <c r="D707" s="32">
        <v>1755</v>
      </c>
      <c r="E707" s="13">
        <v>48677.00612145051</v>
      </c>
      <c r="F707" s="13">
        <v>42368.42105263158</v>
      </c>
      <c r="G707" s="14">
        <v>0.36337238834073426</v>
      </c>
      <c r="H707" s="32">
        <v>1850</v>
      </c>
      <c r="I707" s="13">
        <v>50553.04263172688</v>
      </c>
      <c r="J707" s="13">
        <v>44400</v>
      </c>
      <c r="K707" s="14">
        <v>0.36040515675440443</v>
      </c>
      <c r="L707" s="23">
        <f t="shared" si="41"/>
        <v>0.01772756122428243</v>
      </c>
      <c r="M707" s="23">
        <f t="shared" si="42"/>
        <v>0.012685240038853962</v>
      </c>
      <c r="N707" s="23">
        <f t="shared" si="43"/>
        <v>0.015734561912167377</v>
      </c>
      <c r="O707" s="47">
        <f t="shared" si="44"/>
        <v>-0.0009890771954432775</v>
      </c>
    </row>
    <row r="708" spans="1:15" ht="12" customHeight="1">
      <c r="A708" s="11" t="s">
        <v>708</v>
      </c>
      <c r="B708" s="12" t="s">
        <v>710</v>
      </c>
      <c r="C708" s="8">
        <v>1502</v>
      </c>
      <c r="D708" s="32">
        <v>2884</v>
      </c>
      <c r="E708" s="13">
        <v>47929.59800153091</v>
      </c>
      <c r="F708" s="13">
        <v>43000</v>
      </c>
      <c r="G708" s="14">
        <v>0.35099442755702365</v>
      </c>
      <c r="H708" s="32">
        <v>2946</v>
      </c>
      <c r="I708" s="13">
        <v>47971.14667012541</v>
      </c>
      <c r="J708" s="13">
        <v>44000</v>
      </c>
      <c r="K708" s="14">
        <v>0.33955742881720735</v>
      </c>
      <c r="L708" s="23">
        <f t="shared" si="41"/>
        <v>0.007115226662048224</v>
      </c>
      <c r="M708" s="23">
        <f t="shared" si="42"/>
        <v>0.0002888727797860646</v>
      </c>
      <c r="N708" s="23">
        <f t="shared" si="43"/>
        <v>0.0076926099960117345</v>
      </c>
      <c r="O708" s="47">
        <f t="shared" si="44"/>
        <v>-0.0038123329132720984</v>
      </c>
    </row>
    <row r="709" spans="1:15" ht="12" customHeight="1">
      <c r="A709" s="11" t="s">
        <v>708</v>
      </c>
      <c r="B709" s="12" t="s">
        <v>711</v>
      </c>
      <c r="C709" s="8">
        <v>1503</v>
      </c>
      <c r="D709" s="32">
        <v>924</v>
      </c>
      <c r="E709" s="13">
        <v>38777.44921962001</v>
      </c>
      <c r="F709" s="13">
        <v>37000</v>
      </c>
      <c r="G709" s="14">
        <v>0.30909583278817926</v>
      </c>
      <c r="H709" s="32">
        <v>975</v>
      </c>
      <c r="I709" s="13">
        <v>39713.115542602034</v>
      </c>
      <c r="J709" s="13">
        <v>37700</v>
      </c>
      <c r="K709" s="14">
        <v>0.32464480160425124</v>
      </c>
      <c r="L709" s="23">
        <f t="shared" si="41"/>
        <v>0.01806978458533126</v>
      </c>
      <c r="M709" s="23">
        <f t="shared" si="42"/>
        <v>0.007979208035559626</v>
      </c>
      <c r="N709" s="23">
        <f t="shared" si="43"/>
        <v>0.006266949604857075</v>
      </c>
      <c r="O709" s="47">
        <f t="shared" si="44"/>
        <v>0.005182989605357328</v>
      </c>
    </row>
    <row r="710" spans="1:15" ht="12" customHeight="1">
      <c r="A710" s="11" t="s">
        <v>708</v>
      </c>
      <c r="B710" s="12" t="s">
        <v>712</v>
      </c>
      <c r="C710" s="8">
        <v>1504</v>
      </c>
      <c r="D710" s="32">
        <v>690</v>
      </c>
      <c r="E710" s="13">
        <v>44578.0265961261</v>
      </c>
      <c r="F710" s="13">
        <v>38800</v>
      </c>
      <c r="G710" s="14">
        <v>0.3747502076471411</v>
      </c>
      <c r="H710" s="32">
        <v>726</v>
      </c>
      <c r="I710" s="13">
        <v>47201.23722193103</v>
      </c>
      <c r="J710" s="13">
        <v>40900</v>
      </c>
      <c r="K710" s="14">
        <v>0.3625371195375208</v>
      </c>
      <c r="L710" s="23">
        <f t="shared" si="41"/>
        <v>0.01709732004174014</v>
      </c>
      <c r="M710" s="23">
        <f t="shared" si="42"/>
        <v>0.019242476611079473</v>
      </c>
      <c r="N710" s="23">
        <f t="shared" si="43"/>
        <v>0.01772519814746376</v>
      </c>
      <c r="O710" s="47">
        <f t="shared" si="44"/>
        <v>-0.004071029369873432</v>
      </c>
    </row>
    <row r="711" spans="1:15" ht="12" customHeight="1">
      <c r="A711" s="11" t="s">
        <v>708</v>
      </c>
      <c r="B711" s="12" t="s">
        <v>713</v>
      </c>
      <c r="C711" s="8">
        <v>1505</v>
      </c>
      <c r="D711" s="32">
        <v>2389</v>
      </c>
      <c r="E711" s="13">
        <v>55978.87940717192</v>
      </c>
      <c r="F711" s="13">
        <v>44700</v>
      </c>
      <c r="G711" s="14">
        <v>0.41735147795157984</v>
      </c>
      <c r="H711" s="32">
        <v>2430</v>
      </c>
      <c r="I711" s="13">
        <v>59918.607135320104</v>
      </c>
      <c r="J711" s="13">
        <v>47116.66666666667</v>
      </c>
      <c r="K711" s="14">
        <v>0.41751052029202895</v>
      </c>
      <c r="L711" s="23">
        <f aca="true" t="shared" si="45" ref="L711:L774">(H711/D711)^(1/3)-1</f>
        <v>0.005688246655224161</v>
      </c>
      <c r="M711" s="23">
        <f aca="true" t="shared" si="46" ref="M711:M774">(I711/E711)^(1/3)-1</f>
        <v>0.02292981317531484</v>
      </c>
      <c r="N711" s="23">
        <f aca="true" t="shared" si="47" ref="N711:N774">(J711/F711)^(1/3)-1</f>
        <v>0.017706023514340252</v>
      </c>
      <c r="O711" s="47">
        <f aca="true" t="shared" si="48" ref="O711:O774">(K711-G711)/3</f>
        <v>5.301411348303716E-05</v>
      </c>
    </row>
    <row r="712" spans="1:15" ht="12" customHeight="1">
      <c r="A712" s="11" t="s">
        <v>708</v>
      </c>
      <c r="B712" s="12" t="s">
        <v>714</v>
      </c>
      <c r="C712" s="8">
        <v>1506</v>
      </c>
      <c r="D712" s="32">
        <v>1113</v>
      </c>
      <c r="E712" s="13">
        <v>43937.70707029503</v>
      </c>
      <c r="F712" s="13">
        <v>40300</v>
      </c>
      <c r="G712" s="14">
        <v>0.33963022269070603</v>
      </c>
      <c r="H712" s="32">
        <v>1136</v>
      </c>
      <c r="I712" s="13">
        <v>46656.652439707585</v>
      </c>
      <c r="J712" s="13">
        <v>41300</v>
      </c>
      <c r="K712" s="14">
        <v>0.3499938625184145</v>
      </c>
      <c r="L712" s="23">
        <f t="shared" si="45"/>
        <v>0.006841378708835499</v>
      </c>
      <c r="M712" s="23">
        <f t="shared" si="46"/>
        <v>0.02021583989043685</v>
      </c>
      <c r="N712" s="23">
        <f t="shared" si="47"/>
        <v>0.008203812016504664</v>
      </c>
      <c r="O712" s="47">
        <f t="shared" si="48"/>
        <v>0.0034545466092361643</v>
      </c>
    </row>
    <row r="713" spans="1:15" ht="12" customHeight="1">
      <c r="A713" s="11" t="s">
        <v>708</v>
      </c>
      <c r="B713" s="12" t="s">
        <v>715</v>
      </c>
      <c r="C713" s="8">
        <v>1507</v>
      </c>
      <c r="D713" s="32">
        <v>3243</v>
      </c>
      <c r="E713" s="13">
        <v>104776.31096775044</v>
      </c>
      <c r="F713" s="13">
        <v>50200</v>
      </c>
      <c r="G713" s="14">
        <v>0.6364945804297523</v>
      </c>
      <c r="H713" s="32">
        <v>3188</v>
      </c>
      <c r="I713" s="13">
        <v>97225.1419183952</v>
      </c>
      <c r="J713" s="13">
        <v>51800</v>
      </c>
      <c r="K713" s="14">
        <v>0.6070978853519539</v>
      </c>
      <c r="L713" s="23">
        <f t="shared" si="45"/>
        <v>-0.005685465020447422</v>
      </c>
      <c r="M713" s="23">
        <f t="shared" si="46"/>
        <v>-0.024624533960889705</v>
      </c>
      <c r="N713" s="23">
        <f t="shared" si="47"/>
        <v>0.010513254136076178</v>
      </c>
      <c r="O713" s="47">
        <f t="shared" si="48"/>
        <v>-0.009798898359266136</v>
      </c>
    </row>
    <row r="714" spans="1:15" ht="12" customHeight="1">
      <c r="A714" s="11" t="s">
        <v>708</v>
      </c>
      <c r="B714" s="12" t="s">
        <v>716</v>
      </c>
      <c r="C714" s="8">
        <v>1508</v>
      </c>
      <c r="D714" s="32">
        <v>1694</v>
      </c>
      <c r="E714" s="13">
        <v>43080.63668340457</v>
      </c>
      <c r="F714" s="13">
        <v>39733.333333333336</v>
      </c>
      <c r="G714" s="14">
        <v>0.3372237427407509</v>
      </c>
      <c r="H714" s="32">
        <v>1675</v>
      </c>
      <c r="I714" s="13">
        <v>45428.297431191786</v>
      </c>
      <c r="J714" s="13">
        <v>41875</v>
      </c>
      <c r="K714" s="14">
        <v>0.3363059184651693</v>
      </c>
      <c r="L714" s="23">
        <f t="shared" si="45"/>
        <v>-0.0037527510807006115</v>
      </c>
      <c r="M714" s="23">
        <f t="shared" si="46"/>
        <v>0.017844534991845906</v>
      </c>
      <c r="N714" s="23">
        <f t="shared" si="47"/>
        <v>0.017653521526874494</v>
      </c>
      <c r="O714" s="47">
        <f t="shared" si="48"/>
        <v>-0.00030594142519387485</v>
      </c>
    </row>
    <row r="715" spans="1:15" ht="12" customHeight="1">
      <c r="A715" s="11" t="s">
        <v>708</v>
      </c>
      <c r="B715" s="12" t="s">
        <v>717</v>
      </c>
      <c r="C715" s="8">
        <v>1509</v>
      </c>
      <c r="D715" s="32">
        <v>4293</v>
      </c>
      <c r="E715" s="13">
        <v>49488.4983843385</v>
      </c>
      <c r="F715" s="13">
        <v>45066.666666666664</v>
      </c>
      <c r="G715" s="14">
        <v>0.35019115463113104</v>
      </c>
      <c r="H715" s="32">
        <v>4467</v>
      </c>
      <c r="I715" s="13">
        <v>50239.73189104147</v>
      </c>
      <c r="J715" s="13">
        <v>45700</v>
      </c>
      <c r="K715" s="14">
        <v>0.3528476513594339</v>
      </c>
      <c r="L715" s="23">
        <f t="shared" si="45"/>
        <v>0.013331837950835368</v>
      </c>
      <c r="M715" s="23">
        <f t="shared" si="46"/>
        <v>0.005034597501088811</v>
      </c>
      <c r="N715" s="23">
        <f t="shared" si="47"/>
        <v>0.004662644106873115</v>
      </c>
      <c r="O715" s="47">
        <f t="shared" si="48"/>
        <v>0.0008854989094342902</v>
      </c>
    </row>
    <row r="716" spans="1:15" ht="12" customHeight="1">
      <c r="A716" s="11" t="s">
        <v>708</v>
      </c>
      <c r="B716" s="12" t="s">
        <v>718</v>
      </c>
      <c r="C716" s="8">
        <v>1510</v>
      </c>
      <c r="D716" s="32">
        <v>2719</v>
      </c>
      <c r="E716" s="13">
        <v>73926.77567517606</v>
      </c>
      <c r="F716" s="13">
        <v>47600</v>
      </c>
      <c r="G716" s="14">
        <v>0.5282240109004388</v>
      </c>
      <c r="H716" s="32">
        <v>2748</v>
      </c>
      <c r="I716" s="13">
        <v>71778.14805016301</v>
      </c>
      <c r="J716" s="13">
        <v>48100</v>
      </c>
      <c r="K716" s="14">
        <v>0.5004883394262352</v>
      </c>
      <c r="L716" s="23">
        <f t="shared" si="45"/>
        <v>0.0035426633536530527</v>
      </c>
      <c r="M716" s="23">
        <f t="shared" si="46"/>
        <v>-0.009783493959189649</v>
      </c>
      <c r="N716" s="23">
        <f t="shared" si="47"/>
        <v>0.0034892118013114537</v>
      </c>
      <c r="O716" s="47">
        <f t="shared" si="48"/>
        <v>-0.009245223824734547</v>
      </c>
    </row>
    <row r="717" spans="1:15" ht="12" customHeight="1">
      <c r="A717" s="11" t="s">
        <v>708</v>
      </c>
      <c r="B717" s="12" t="s">
        <v>719</v>
      </c>
      <c r="C717" s="8">
        <v>1511</v>
      </c>
      <c r="D717" s="32">
        <v>1037</v>
      </c>
      <c r="E717" s="13">
        <v>37042.52081927183</v>
      </c>
      <c r="F717" s="13">
        <v>34800</v>
      </c>
      <c r="G717" s="14">
        <v>0.3118339623850815</v>
      </c>
      <c r="H717" s="32">
        <v>1073</v>
      </c>
      <c r="I717" s="13">
        <v>37802.177072186125</v>
      </c>
      <c r="J717" s="13">
        <v>35761.90476190476</v>
      </c>
      <c r="K717" s="14">
        <v>0.30955943296516675</v>
      </c>
      <c r="L717" s="23">
        <f t="shared" si="45"/>
        <v>0.01144045863307297</v>
      </c>
      <c r="M717" s="23">
        <f t="shared" si="46"/>
        <v>0.006789689915449149</v>
      </c>
      <c r="N717" s="23">
        <f t="shared" si="47"/>
        <v>0.009130035903261557</v>
      </c>
      <c r="O717" s="47">
        <f t="shared" si="48"/>
        <v>-0.0007581764733049131</v>
      </c>
    </row>
    <row r="718" spans="1:15" ht="12" customHeight="1">
      <c r="A718" s="11" t="s">
        <v>720</v>
      </c>
      <c r="B718" s="12" t="s">
        <v>721</v>
      </c>
      <c r="C718" s="8">
        <v>1601</v>
      </c>
      <c r="D718" s="32">
        <v>104</v>
      </c>
      <c r="E718" s="13">
        <v>35182.3221916972</v>
      </c>
      <c r="F718" s="13">
        <v>34666.66666666667</v>
      </c>
      <c r="G718" s="14">
        <v>0.39134818581868774</v>
      </c>
      <c r="H718" s="32">
        <v>111</v>
      </c>
      <c r="I718" s="13">
        <v>33511.1832986833</v>
      </c>
      <c r="J718" s="13">
        <v>34851.85185185185</v>
      </c>
      <c r="K718" s="14">
        <v>0.3736854488127603</v>
      </c>
      <c r="L718" s="23">
        <f t="shared" si="45"/>
        <v>0.021950545535454724</v>
      </c>
      <c r="M718" s="23">
        <f t="shared" si="46"/>
        <v>-0.016090650847935595</v>
      </c>
      <c r="N718" s="23">
        <f t="shared" si="47"/>
        <v>0.0017774655250355487</v>
      </c>
      <c r="O718" s="47">
        <f t="shared" si="48"/>
        <v>-0.005887579001975822</v>
      </c>
    </row>
    <row r="719" spans="1:15" ht="12" customHeight="1">
      <c r="A719" s="11" t="s">
        <v>720</v>
      </c>
      <c r="B719" s="12" t="s">
        <v>722</v>
      </c>
      <c r="C719" s="8">
        <v>1602</v>
      </c>
      <c r="D719" s="32">
        <v>1026</v>
      </c>
      <c r="E719" s="13">
        <v>39961.311901841065</v>
      </c>
      <c r="F719" s="13">
        <v>37844.444444444445</v>
      </c>
      <c r="G719" s="14">
        <v>0.3011924039280097</v>
      </c>
      <c r="H719" s="32">
        <v>1049</v>
      </c>
      <c r="I719" s="13">
        <v>40057.734859475226</v>
      </c>
      <c r="J719" s="13">
        <v>38500</v>
      </c>
      <c r="K719" s="14">
        <v>0.31603191992771407</v>
      </c>
      <c r="L719" s="23">
        <f t="shared" si="45"/>
        <v>0.0074172332950526165</v>
      </c>
      <c r="M719" s="23">
        <f t="shared" si="46"/>
        <v>0.0008036565335296508</v>
      </c>
      <c r="N719" s="23">
        <f t="shared" si="47"/>
        <v>0.005741100780546127</v>
      </c>
      <c r="O719" s="47">
        <f t="shared" si="48"/>
        <v>0.004946505333234781</v>
      </c>
    </row>
    <row r="720" spans="1:15" ht="12" customHeight="1">
      <c r="A720" s="11" t="s">
        <v>720</v>
      </c>
      <c r="B720" s="12" t="s">
        <v>723</v>
      </c>
      <c r="C720" s="8">
        <v>1603</v>
      </c>
      <c r="D720" s="32">
        <v>178</v>
      </c>
      <c r="E720" s="13">
        <v>35577.22841297278</v>
      </c>
      <c r="F720" s="13">
        <v>33700</v>
      </c>
      <c r="G720" s="14">
        <v>0.30874574775919966</v>
      </c>
      <c r="H720" s="32">
        <v>169</v>
      </c>
      <c r="I720" s="13">
        <v>42673.13324687585</v>
      </c>
      <c r="J720" s="13">
        <v>34900</v>
      </c>
      <c r="K720" s="14">
        <v>0.3887801052379675</v>
      </c>
      <c r="L720" s="23">
        <f t="shared" si="45"/>
        <v>-0.017146246041164215</v>
      </c>
      <c r="M720" s="23">
        <f t="shared" si="46"/>
        <v>0.06249641474816592</v>
      </c>
      <c r="N720" s="23">
        <f t="shared" si="47"/>
        <v>0.011731275219778903</v>
      </c>
      <c r="O720" s="47">
        <f t="shared" si="48"/>
        <v>0.026678119159589286</v>
      </c>
    </row>
    <row r="721" spans="1:15" ht="12" customHeight="1">
      <c r="A721" s="11" t="s">
        <v>720</v>
      </c>
      <c r="B721" s="12" t="s">
        <v>724</v>
      </c>
      <c r="C721" s="8">
        <v>1605</v>
      </c>
      <c r="D721" s="32">
        <v>389</v>
      </c>
      <c r="E721" s="13">
        <v>33490.703787072685</v>
      </c>
      <c r="F721" s="13">
        <v>31733.333333333332</v>
      </c>
      <c r="G721" s="14">
        <v>0.30674655884680246</v>
      </c>
      <c r="H721" s="32">
        <v>383</v>
      </c>
      <c r="I721" s="13">
        <v>39346.31147911172</v>
      </c>
      <c r="J721" s="13">
        <v>36700</v>
      </c>
      <c r="K721" s="14">
        <v>0.3394445255308633</v>
      </c>
      <c r="L721" s="23">
        <f t="shared" si="45"/>
        <v>-0.005168050914333255</v>
      </c>
      <c r="M721" s="23">
        <f t="shared" si="46"/>
        <v>0.05518007996176433</v>
      </c>
      <c r="N721" s="23">
        <f t="shared" si="47"/>
        <v>0.049663567208155124</v>
      </c>
      <c r="O721" s="47">
        <f t="shared" si="48"/>
        <v>0.010899322228020277</v>
      </c>
    </row>
    <row r="722" spans="1:15" ht="12" customHeight="1">
      <c r="A722" s="11" t="s">
        <v>720</v>
      </c>
      <c r="B722" s="12" t="s">
        <v>725</v>
      </c>
      <c r="C722" s="8">
        <v>1606</v>
      </c>
      <c r="D722" s="32">
        <v>378</v>
      </c>
      <c r="E722" s="13">
        <v>37575.29685188416</v>
      </c>
      <c r="F722" s="13">
        <v>37033.33333333333</v>
      </c>
      <c r="G722" s="14">
        <v>0.2896905140033482</v>
      </c>
      <c r="H722" s="32">
        <v>374</v>
      </c>
      <c r="I722" s="13">
        <v>39033.49203900674</v>
      </c>
      <c r="J722" s="13">
        <v>38288.88888888889</v>
      </c>
      <c r="K722" s="14">
        <v>0.3158637639894032</v>
      </c>
      <c r="L722" s="23">
        <f t="shared" si="45"/>
        <v>-0.003539852631884388</v>
      </c>
      <c r="M722" s="23">
        <f t="shared" si="46"/>
        <v>0.012771944055359974</v>
      </c>
      <c r="N722" s="23">
        <f t="shared" si="47"/>
        <v>0.011175767067341358</v>
      </c>
      <c r="O722" s="47">
        <f t="shared" si="48"/>
        <v>0.008724416662018323</v>
      </c>
    </row>
    <row r="723" spans="1:15" ht="12" customHeight="1">
      <c r="A723" s="11" t="s">
        <v>720</v>
      </c>
      <c r="B723" s="12" t="s">
        <v>726</v>
      </c>
      <c r="C723" s="8">
        <v>1607</v>
      </c>
      <c r="D723" s="32">
        <v>1501</v>
      </c>
      <c r="E723" s="13">
        <v>41237.529114305995</v>
      </c>
      <c r="F723" s="13">
        <v>37200</v>
      </c>
      <c r="G723" s="14">
        <v>0.3529870195227217</v>
      </c>
      <c r="H723" s="32">
        <v>1501</v>
      </c>
      <c r="I723" s="13">
        <v>42994.23230802313</v>
      </c>
      <c r="J723" s="13">
        <v>39466.666666666664</v>
      </c>
      <c r="K723" s="14">
        <v>0.3468655245162827</v>
      </c>
      <c r="L723" s="23">
        <f t="shared" si="45"/>
        <v>0</v>
      </c>
      <c r="M723" s="23">
        <f t="shared" si="46"/>
        <v>0.014002878496156335</v>
      </c>
      <c r="N723" s="23">
        <f t="shared" si="47"/>
        <v>0.01991153264554102</v>
      </c>
      <c r="O723" s="47">
        <f t="shared" si="48"/>
        <v>-0.0020404983354796644</v>
      </c>
    </row>
    <row r="724" spans="1:15" ht="12" customHeight="1">
      <c r="A724" s="11" t="s">
        <v>720</v>
      </c>
      <c r="B724" s="12" t="s">
        <v>727</v>
      </c>
      <c r="C724" s="8">
        <v>1608</v>
      </c>
      <c r="D724" s="32">
        <v>274</v>
      </c>
      <c r="E724" s="13">
        <v>39367.097136440185</v>
      </c>
      <c r="F724" s="13">
        <v>37009.52380952381</v>
      </c>
      <c r="G724" s="14">
        <v>0.33380318944555826</v>
      </c>
      <c r="H724" s="32">
        <v>287</v>
      </c>
      <c r="I724" s="13">
        <v>38970.27360141472</v>
      </c>
      <c r="J724" s="13">
        <v>38476.19047619047</v>
      </c>
      <c r="K724" s="14">
        <v>0.32869170042841844</v>
      </c>
      <c r="L724" s="23">
        <f t="shared" si="45"/>
        <v>0.015571359409477292</v>
      </c>
      <c r="M724" s="23">
        <f t="shared" si="46"/>
        <v>-0.003371380493750631</v>
      </c>
      <c r="N724" s="23">
        <f t="shared" si="47"/>
        <v>0.01303905704158792</v>
      </c>
      <c r="O724" s="47">
        <f t="shared" si="48"/>
        <v>-0.001703829672379938</v>
      </c>
    </row>
    <row r="725" spans="1:15" ht="12" customHeight="1">
      <c r="A725" s="11" t="s">
        <v>720</v>
      </c>
      <c r="B725" s="12" t="s">
        <v>728</v>
      </c>
      <c r="C725" s="8">
        <v>1609</v>
      </c>
      <c r="D725" s="32">
        <v>3320</v>
      </c>
      <c r="E725" s="13">
        <v>46014.45618462421</v>
      </c>
      <c r="F725" s="13">
        <v>40100</v>
      </c>
      <c r="G725" s="14">
        <v>0.3674002062509411</v>
      </c>
      <c r="H725" s="32">
        <v>3378</v>
      </c>
      <c r="I725" s="13">
        <v>47061.592367018675</v>
      </c>
      <c r="J725" s="13">
        <v>41100</v>
      </c>
      <c r="K725" s="14">
        <v>0.3860829771509628</v>
      </c>
      <c r="L725" s="23">
        <f t="shared" si="45"/>
        <v>0.005789707764970453</v>
      </c>
      <c r="M725" s="23">
        <f t="shared" si="46"/>
        <v>0.007528735371857387</v>
      </c>
      <c r="N725" s="23">
        <f t="shared" si="47"/>
        <v>0.008244395112035008</v>
      </c>
      <c r="O725" s="47">
        <f t="shared" si="48"/>
        <v>0.006227590300007228</v>
      </c>
    </row>
    <row r="726" spans="1:15" ht="12" customHeight="1">
      <c r="A726" s="11" t="s">
        <v>720</v>
      </c>
      <c r="B726" s="12" t="s">
        <v>729</v>
      </c>
      <c r="C726" s="8">
        <v>1610</v>
      </c>
      <c r="D726" s="32">
        <v>580</v>
      </c>
      <c r="E726" s="13">
        <v>37490.751199126884</v>
      </c>
      <c r="F726" s="13">
        <v>35850</v>
      </c>
      <c r="G726" s="14">
        <v>0.31152843929455265</v>
      </c>
      <c r="H726" s="32">
        <v>557</v>
      </c>
      <c r="I726" s="13">
        <v>41273.31771690883</v>
      </c>
      <c r="J726" s="13">
        <v>37300</v>
      </c>
      <c r="K726" s="14">
        <v>0.32883046929613324</v>
      </c>
      <c r="L726" s="23">
        <f t="shared" si="45"/>
        <v>-0.013397070801852706</v>
      </c>
      <c r="M726" s="23">
        <f t="shared" si="46"/>
        <v>0.03255948253457097</v>
      </c>
      <c r="N726" s="23">
        <f t="shared" si="47"/>
        <v>0.013304311664084079</v>
      </c>
      <c r="O726" s="47">
        <f t="shared" si="48"/>
        <v>0.005767343333860198</v>
      </c>
    </row>
    <row r="727" spans="1:15" ht="12" customHeight="1">
      <c r="A727" s="11" t="s">
        <v>720</v>
      </c>
      <c r="B727" s="12" t="s">
        <v>730</v>
      </c>
      <c r="C727" s="8">
        <v>1613</v>
      </c>
      <c r="D727" s="32">
        <v>592</v>
      </c>
      <c r="E727" s="13">
        <v>35468.31307945618</v>
      </c>
      <c r="F727" s="13">
        <v>33922.22222222222</v>
      </c>
      <c r="G727" s="14">
        <v>0.3271064353650759</v>
      </c>
      <c r="H727" s="32">
        <v>584</v>
      </c>
      <c r="I727" s="13">
        <v>40816.322059681144</v>
      </c>
      <c r="J727" s="13">
        <v>39900</v>
      </c>
      <c r="K727" s="14">
        <v>0.3207739805631195</v>
      </c>
      <c r="L727" s="23">
        <f t="shared" si="45"/>
        <v>-0.004524948782974048</v>
      </c>
      <c r="M727" s="23">
        <f t="shared" si="46"/>
        <v>0.047927196439481845</v>
      </c>
      <c r="N727" s="23">
        <f t="shared" si="47"/>
        <v>0.055592267600018896</v>
      </c>
      <c r="O727" s="47">
        <f t="shared" si="48"/>
        <v>-0.0021108182673187925</v>
      </c>
    </row>
    <row r="728" spans="1:15" ht="12" customHeight="1">
      <c r="A728" s="11" t="s">
        <v>720</v>
      </c>
      <c r="B728" s="12" t="s">
        <v>731</v>
      </c>
      <c r="C728" s="8">
        <v>1614</v>
      </c>
      <c r="D728" s="32">
        <v>609</v>
      </c>
      <c r="E728" s="13">
        <v>35588.443545550756</v>
      </c>
      <c r="F728" s="13">
        <v>32466.666666666668</v>
      </c>
      <c r="G728" s="14">
        <v>0.3534528940906352</v>
      </c>
      <c r="H728" s="32">
        <v>648</v>
      </c>
      <c r="I728" s="13">
        <v>36103.29436201958</v>
      </c>
      <c r="J728" s="13">
        <v>33357.142857142855</v>
      </c>
      <c r="K728" s="14">
        <v>0.33580944928282214</v>
      </c>
      <c r="L728" s="23">
        <f t="shared" si="45"/>
        <v>0.020906348337976333</v>
      </c>
      <c r="M728" s="23">
        <f t="shared" si="46"/>
        <v>0.004799196794949445</v>
      </c>
      <c r="N728" s="23">
        <f t="shared" si="47"/>
        <v>0.009060132123896336</v>
      </c>
      <c r="O728" s="47">
        <f t="shared" si="48"/>
        <v>-0.005881148269271015</v>
      </c>
    </row>
    <row r="729" spans="1:15" ht="12" customHeight="1">
      <c r="A729" s="11" t="s">
        <v>720</v>
      </c>
      <c r="B729" s="12" t="s">
        <v>732</v>
      </c>
      <c r="C729" s="8">
        <v>1615</v>
      </c>
      <c r="D729" s="32">
        <v>213</v>
      </c>
      <c r="E729" s="13">
        <v>38107.62118696082</v>
      </c>
      <c r="F729" s="13">
        <v>34333.33333333333</v>
      </c>
      <c r="G729" s="14">
        <v>0.3965729183167165</v>
      </c>
      <c r="H729" s="32">
        <v>213</v>
      </c>
      <c r="I729" s="13">
        <v>43216.729921004684</v>
      </c>
      <c r="J729" s="13">
        <v>36466.666666666664</v>
      </c>
      <c r="K729" s="14">
        <v>0.38160978586738264</v>
      </c>
      <c r="L729" s="23">
        <f t="shared" si="45"/>
        <v>0</v>
      </c>
      <c r="M729" s="23">
        <f t="shared" si="46"/>
        <v>0.042829610537661544</v>
      </c>
      <c r="N729" s="23">
        <f t="shared" si="47"/>
        <v>0.020297210048179082</v>
      </c>
      <c r="O729" s="47">
        <f t="shared" si="48"/>
        <v>-0.004987710816444613</v>
      </c>
    </row>
    <row r="730" spans="1:15" ht="12" customHeight="1">
      <c r="A730" s="11" t="s">
        <v>720</v>
      </c>
      <c r="B730" s="12" t="s">
        <v>733</v>
      </c>
      <c r="C730" s="8">
        <v>1616</v>
      </c>
      <c r="D730" s="32">
        <v>560</v>
      </c>
      <c r="E730" s="13">
        <v>38658.00177677551</v>
      </c>
      <c r="F730" s="13">
        <v>36894.444444444445</v>
      </c>
      <c r="G730" s="14">
        <v>0.3126616919138002</v>
      </c>
      <c r="H730" s="32">
        <v>567</v>
      </c>
      <c r="I730" s="13">
        <v>43617.93838804191</v>
      </c>
      <c r="J730" s="13">
        <v>40900</v>
      </c>
      <c r="K730" s="14">
        <v>0.33124372774988176</v>
      </c>
      <c r="L730" s="23">
        <f t="shared" si="45"/>
        <v>0.0041494251232543355</v>
      </c>
      <c r="M730" s="23">
        <f t="shared" si="46"/>
        <v>0.041058763476320426</v>
      </c>
      <c r="N730" s="23">
        <f t="shared" si="47"/>
        <v>0.03495335713598324</v>
      </c>
      <c r="O730" s="47">
        <f t="shared" si="48"/>
        <v>0.006194011945360511</v>
      </c>
    </row>
    <row r="731" spans="1:15" ht="12" customHeight="1">
      <c r="A731" s="11" t="s">
        <v>720</v>
      </c>
      <c r="B731" s="12" t="s">
        <v>734</v>
      </c>
      <c r="C731" s="8">
        <v>1617</v>
      </c>
      <c r="D731" s="32">
        <v>1704</v>
      </c>
      <c r="E731" s="13">
        <v>44116.50689679903</v>
      </c>
      <c r="F731" s="13">
        <v>40833.33333333333</v>
      </c>
      <c r="G731" s="14">
        <v>0.34000314198674825</v>
      </c>
      <c r="H731" s="32">
        <v>1831</v>
      </c>
      <c r="I731" s="13">
        <v>49822.08667273454</v>
      </c>
      <c r="J731" s="13">
        <v>42300</v>
      </c>
      <c r="K731" s="14">
        <v>0.3932433233113732</v>
      </c>
      <c r="L731" s="23">
        <f t="shared" si="45"/>
        <v>0.02425065721046904</v>
      </c>
      <c r="M731" s="23">
        <f t="shared" si="46"/>
        <v>0.04137448236330954</v>
      </c>
      <c r="N731" s="23">
        <f t="shared" si="47"/>
        <v>0.011832235148997006</v>
      </c>
      <c r="O731" s="47">
        <f t="shared" si="48"/>
        <v>0.01774672710820831</v>
      </c>
    </row>
    <row r="732" spans="1:15" ht="12" customHeight="1">
      <c r="A732" s="11" t="s">
        <v>720</v>
      </c>
      <c r="B732" s="12" t="s">
        <v>735</v>
      </c>
      <c r="C732" s="8">
        <v>1618</v>
      </c>
      <c r="D732" s="32">
        <v>243</v>
      </c>
      <c r="E732" s="13">
        <v>40413.64789188864</v>
      </c>
      <c r="F732" s="13">
        <v>37100</v>
      </c>
      <c r="G732" s="14">
        <v>0.3114336007631022</v>
      </c>
      <c r="H732" s="32">
        <v>252</v>
      </c>
      <c r="I732" s="13">
        <v>42515.46936357139</v>
      </c>
      <c r="J732" s="13">
        <v>38000</v>
      </c>
      <c r="K732" s="14">
        <v>0.3488183269143442</v>
      </c>
      <c r="L732" s="23">
        <f t="shared" si="45"/>
        <v>0.012196323958554078</v>
      </c>
      <c r="M732" s="23">
        <f t="shared" si="46"/>
        <v>0.01704376465669677</v>
      </c>
      <c r="N732" s="23">
        <f t="shared" si="47"/>
        <v>0.008021733105882722</v>
      </c>
      <c r="O732" s="47">
        <f t="shared" si="48"/>
        <v>0.012461575383747333</v>
      </c>
    </row>
    <row r="733" spans="1:15" ht="12" customHeight="1">
      <c r="A733" s="11" t="s">
        <v>720</v>
      </c>
      <c r="B733" s="12" t="s">
        <v>738</v>
      </c>
      <c r="C733" s="8">
        <v>1619</v>
      </c>
      <c r="D733" s="32">
        <v>2133</v>
      </c>
      <c r="E733" s="13">
        <v>41883.46869144822</v>
      </c>
      <c r="F733" s="13">
        <v>38800</v>
      </c>
      <c r="G733" s="14">
        <v>0.32164637916692285</v>
      </c>
      <c r="H733" s="32">
        <v>2261</v>
      </c>
      <c r="I733" s="13">
        <v>44095.682262653354</v>
      </c>
      <c r="J733" s="13">
        <v>39500</v>
      </c>
      <c r="K733" s="14">
        <v>0.3489984288325399</v>
      </c>
      <c r="L733" s="23">
        <f t="shared" si="45"/>
        <v>0.019615828817130643</v>
      </c>
      <c r="M733" s="23">
        <f t="shared" si="46"/>
        <v>0.017304912290673435</v>
      </c>
      <c r="N733" s="23">
        <f t="shared" si="47"/>
        <v>0.005977938744127442</v>
      </c>
      <c r="O733" s="47">
        <f t="shared" si="48"/>
        <v>0.009117349888539017</v>
      </c>
    </row>
    <row r="734" spans="1:15" ht="12" customHeight="1">
      <c r="A734" s="11" t="s">
        <v>720</v>
      </c>
      <c r="B734" s="12" t="s">
        <v>736</v>
      </c>
      <c r="C734" s="8">
        <v>1620</v>
      </c>
      <c r="D734" s="32">
        <v>1532</v>
      </c>
      <c r="E734" s="13">
        <v>43047.85253608688</v>
      </c>
      <c r="F734" s="13">
        <v>38200</v>
      </c>
      <c r="G734" s="14">
        <v>0.35295416526529916</v>
      </c>
      <c r="H734" s="32">
        <v>1577</v>
      </c>
      <c r="I734" s="13">
        <v>44817.75183474489</v>
      </c>
      <c r="J734" s="13">
        <v>39769.230769230766</v>
      </c>
      <c r="K734" s="14">
        <v>0.35754017686746825</v>
      </c>
      <c r="L734" s="23">
        <f t="shared" si="45"/>
        <v>0.009696791036497343</v>
      </c>
      <c r="M734" s="23">
        <f t="shared" si="46"/>
        <v>0.013521249907613164</v>
      </c>
      <c r="N734" s="23">
        <f t="shared" si="47"/>
        <v>0.013509777181867078</v>
      </c>
      <c r="O734" s="47">
        <f t="shared" si="48"/>
        <v>0.0015286705340563644</v>
      </c>
    </row>
    <row r="735" spans="1:15" ht="12" customHeight="1">
      <c r="A735" s="11" t="s">
        <v>720</v>
      </c>
      <c r="B735" s="12" t="s">
        <v>737</v>
      </c>
      <c r="C735" s="8">
        <v>1622</v>
      </c>
      <c r="D735" s="32">
        <v>2110</v>
      </c>
      <c r="E735" s="13">
        <v>41291.80389288425</v>
      </c>
      <c r="F735" s="13">
        <v>37711.11111111111</v>
      </c>
      <c r="G735" s="14">
        <v>0.3379737292683742</v>
      </c>
      <c r="H735" s="32">
        <v>2176</v>
      </c>
      <c r="I735" s="13">
        <v>42819.81549724235</v>
      </c>
      <c r="J735" s="13">
        <v>39353.846153846156</v>
      </c>
      <c r="K735" s="14">
        <v>0.3455740230269866</v>
      </c>
      <c r="L735" s="23">
        <f t="shared" si="45"/>
        <v>0.010319678192381998</v>
      </c>
      <c r="M735" s="23">
        <f t="shared" si="46"/>
        <v>0.012185966836465445</v>
      </c>
      <c r="N735" s="23">
        <f t="shared" si="47"/>
        <v>0.014314463540953781</v>
      </c>
      <c r="O735" s="47">
        <f t="shared" si="48"/>
        <v>0.0025334312528707916</v>
      </c>
    </row>
    <row r="736" spans="1:15" ht="12" customHeight="1">
      <c r="A736" s="11" t="s">
        <v>720</v>
      </c>
      <c r="B736" s="12" t="s">
        <v>739</v>
      </c>
      <c r="C736" s="8">
        <v>1623</v>
      </c>
      <c r="D736" s="32">
        <v>1001</v>
      </c>
      <c r="E736" s="13">
        <v>38599.56783265187</v>
      </c>
      <c r="F736" s="13">
        <v>36900</v>
      </c>
      <c r="G736" s="14">
        <v>0.3182859402436581</v>
      </c>
      <c r="H736" s="32">
        <v>1100</v>
      </c>
      <c r="I736" s="13">
        <v>40662.89195624061</v>
      </c>
      <c r="J736" s="13">
        <v>38902.38095238095</v>
      </c>
      <c r="K736" s="14">
        <v>0.31558182086409725</v>
      </c>
      <c r="L736" s="23">
        <f t="shared" si="45"/>
        <v>0.031936251301859286</v>
      </c>
      <c r="M736" s="23">
        <f t="shared" si="46"/>
        <v>0.01750981405263974</v>
      </c>
      <c r="N736" s="23">
        <f t="shared" si="47"/>
        <v>0.017770687507008942</v>
      </c>
      <c r="O736" s="47">
        <f t="shared" si="48"/>
        <v>-0.0009013731265202773</v>
      </c>
    </row>
    <row r="737" spans="1:15" ht="12" customHeight="1">
      <c r="A737" s="11" t="s">
        <v>720</v>
      </c>
      <c r="B737" s="12" t="s">
        <v>740</v>
      </c>
      <c r="C737" s="8">
        <v>1624</v>
      </c>
      <c r="D737" s="32">
        <v>267</v>
      </c>
      <c r="E737" s="13">
        <v>38798.58422545688</v>
      </c>
      <c r="F737" s="13">
        <v>38600</v>
      </c>
      <c r="G737" s="14">
        <v>0.3119077712701636</v>
      </c>
      <c r="H737" s="32">
        <v>261</v>
      </c>
      <c r="I737" s="13">
        <v>40677.46553689788</v>
      </c>
      <c r="J737" s="13">
        <v>39700</v>
      </c>
      <c r="K737" s="14">
        <v>0.31956125733407736</v>
      </c>
      <c r="L737" s="23">
        <f t="shared" si="45"/>
        <v>-0.007547457507535937</v>
      </c>
      <c r="M737" s="23">
        <f t="shared" si="46"/>
        <v>0.01588840273072556</v>
      </c>
      <c r="N737" s="23">
        <f t="shared" si="47"/>
        <v>0.009410304832239147</v>
      </c>
      <c r="O737" s="47">
        <f t="shared" si="48"/>
        <v>0.0025511620213045836</v>
      </c>
    </row>
    <row r="738" spans="1:15" ht="12" customHeight="1">
      <c r="A738" s="11" t="s">
        <v>720</v>
      </c>
      <c r="B738" s="12" t="s">
        <v>741</v>
      </c>
      <c r="C738" s="8">
        <v>1625</v>
      </c>
      <c r="D738" s="32">
        <v>372</v>
      </c>
      <c r="E738" s="13">
        <v>42249.14197081712</v>
      </c>
      <c r="F738" s="13">
        <v>40000</v>
      </c>
      <c r="G738" s="14">
        <v>0.31127257063370967</v>
      </c>
      <c r="H738" s="32">
        <v>357</v>
      </c>
      <c r="I738" s="13">
        <v>46052.634450841375</v>
      </c>
      <c r="J738" s="13">
        <v>42900</v>
      </c>
      <c r="K738" s="14">
        <v>0.30818775393004144</v>
      </c>
      <c r="L738" s="23">
        <f t="shared" si="45"/>
        <v>-0.013625676018678479</v>
      </c>
      <c r="M738" s="23">
        <f t="shared" si="46"/>
        <v>0.029150434942807335</v>
      </c>
      <c r="N738" s="23">
        <f t="shared" si="47"/>
        <v>0.0236050824969547</v>
      </c>
      <c r="O738" s="47">
        <f t="shared" si="48"/>
        <v>-0.001028272234556075</v>
      </c>
    </row>
    <row r="739" spans="1:15" ht="12" customHeight="1">
      <c r="A739" s="11" t="s">
        <v>720</v>
      </c>
      <c r="B739" s="12" t="s">
        <v>742</v>
      </c>
      <c r="C739" s="8">
        <v>1626</v>
      </c>
      <c r="D739" s="32">
        <v>205</v>
      </c>
      <c r="E739" s="13">
        <v>33719.64166200367</v>
      </c>
      <c r="F739" s="13">
        <v>34300</v>
      </c>
      <c r="G739" s="14">
        <v>0.35548352547633466</v>
      </c>
      <c r="H739" s="32">
        <v>202</v>
      </c>
      <c r="I739" s="13">
        <v>37726.10921842619</v>
      </c>
      <c r="J739" s="13">
        <v>37544.444444444445</v>
      </c>
      <c r="K739" s="14">
        <v>0.32914600881206807</v>
      </c>
      <c r="L739" s="23">
        <f t="shared" si="45"/>
        <v>-0.004902039506488709</v>
      </c>
      <c r="M739" s="23">
        <f t="shared" si="46"/>
        <v>0.03813306162490271</v>
      </c>
      <c r="N739" s="23">
        <f t="shared" si="47"/>
        <v>0.030585087832999847</v>
      </c>
      <c r="O739" s="47">
        <f t="shared" si="48"/>
        <v>-0.008779172221422197</v>
      </c>
    </row>
    <row r="740" spans="1:15" ht="12" customHeight="1">
      <c r="A740" s="11" t="s">
        <v>720</v>
      </c>
      <c r="B740" s="12" t="s">
        <v>743</v>
      </c>
      <c r="C740" s="8">
        <v>1627</v>
      </c>
      <c r="D740" s="32">
        <v>1334</v>
      </c>
      <c r="E740" s="13">
        <v>39946.72727249662</v>
      </c>
      <c r="F740" s="13">
        <v>37238.88888888889</v>
      </c>
      <c r="G740" s="14">
        <v>0.33432170880967144</v>
      </c>
      <c r="H740" s="32">
        <v>1363</v>
      </c>
      <c r="I740" s="13">
        <v>41745.099958471015</v>
      </c>
      <c r="J740" s="13">
        <v>38500</v>
      </c>
      <c r="K740" s="14">
        <v>0.3368486162470134</v>
      </c>
      <c r="L740" s="23">
        <f t="shared" si="45"/>
        <v>0.007194491966259653</v>
      </c>
      <c r="M740" s="23">
        <f t="shared" si="46"/>
        <v>0.01478670067563459</v>
      </c>
      <c r="N740" s="23">
        <f t="shared" si="47"/>
        <v>0.011163392726535326</v>
      </c>
      <c r="O740" s="47">
        <f t="shared" si="48"/>
        <v>0.0008423024791139877</v>
      </c>
    </row>
    <row r="741" spans="1:15" ht="12" customHeight="1">
      <c r="A741" s="11" t="s">
        <v>720</v>
      </c>
      <c r="B741" s="12" t="s">
        <v>744</v>
      </c>
      <c r="C741" s="8">
        <v>1628</v>
      </c>
      <c r="D741" s="32">
        <v>218</v>
      </c>
      <c r="E741" s="13">
        <v>43550.74485275173</v>
      </c>
      <c r="F741" s="13">
        <v>42076.92307692308</v>
      </c>
      <c r="G741" s="14">
        <v>0.30818089655677283</v>
      </c>
      <c r="H741" s="32">
        <v>261</v>
      </c>
      <c r="I741" s="13">
        <v>44293.0697070065</v>
      </c>
      <c r="J741" s="13">
        <v>43583.333333333336</v>
      </c>
      <c r="K741" s="14">
        <v>0.35383247147523206</v>
      </c>
      <c r="L741" s="23">
        <f t="shared" si="45"/>
        <v>0.061845517167264275</v>
      </c>
      <c r="M741" s="23">
        <f t="shared" si="46"/>
        <v>0.005649705812027728</v>
      </c>
      <c r="N741" s="23">
        <f t="shared" si="47"/>
        <v>0.011794131809522712</v>
      </c>
      <c r="O741" s="47">
        <f t="shared" si="48"/>
        <v>0.015217191639486408</v>
      </c>
    </row>
    <row r="742" spans="1:15" ht="12" customHeight="1">
      <c r="A742" s="11" t="s">
        <v>720</v>
      </c>
      <c r="B742" s="12" t="s">
        <v>745</v>
      </c>
      <c r="C742" s="8">
        <v>1629</v>
      </c>
      <c r="D742" s="32">
        <v>171</v>
      </c>
      <c r="E742" s="13">
        <v>44523.72116187907</v>
      </c>
      <c r="F742" s="13">
        <v>38500</v>
      </c>
      <c r="G742" s="14">
        <v>0.36853512867869287</v>
      </c>
      <c r="H742" s="32">
        <v>177</v>
      </c>
      <c r="I742" s="13">
        <v>48873.970881598</v>
      </c>
      <c r="J742" s="13">
        <v>38900</v>
      </c>
      <c r="K742" s="14">
        <v>0.41601280356104925</v>
      </c>
      <c r="L742" s="23">
        <f t="shared" si="45"/>
        <v>0.011561717946460215</v>
      </c>
      <c r="M742" s="23">
        <f t="shared" si="46"/>
        <v>0.03156213062949509</v>
      </c>
      <c r="N742" s="23">
        <f t="shared" si="47"/>
        <v>0.003451278437254679</v>
      </c>
      <c r="O742" s="47">
        <f t="shared" si="48"/>
        <v>0.015825891627452127</v>
      </c>
    </row>
    <row r="743" spans="1:15" ht="12" customHeight="1">
      <c r="A743" s="11" t="s">
        <v>746</v>
      </c>
      <c r="B743" s="12" t="s">
        <v>747</v>
      </c>
      <c r="C743" s="8">
        <v>1701</v>
      </c>
      <c r="D743" s="32">
        <v>11587</v>
      </c>
      <c r="E743" s="13">
        <v>70653.73461757172</v>
      </c>
      <c r="F743" s="13">
        <v>47700</v>
      </c>
      <c r="G743" s="14">
        <v>0.5158089153624859</v>
      </c>
      <c r="H743" s="32">
        <v>11761</v>
      </c>
      <c r="I743" s="13">
        <v>66486.75881061018</v>
      </c>
      <c r="J743" s="13">
        <v>49095.23809523809</v>
      </c>
      <c r="K743" s="14">
        <v>0.4776496826107708</v>
      </c>
      <c r="L743" s="23">
        <f t="shared" si="45"/>
        <v>0.004980760571646536</v>
      </c>
      <c r="M743" s="23">
        <f t="shared" si="46"/>
        <v>-0.020058809474065242</v>
      </c>
      <c r="N743" s="23">
        <f t="shared" si="47"/>
        <v>0.009656542543490687</v>
      </c>
      <c r="O743" s="47">
        <f t="shared" si="48"/>
        <v>-0.012719744250571688</v>
      </c>
    </row>
    <row r="744" spans="1:15" ht="12" customHeight="1">
      <c r="A744" s="11" t="s">
        <v>746</v>
      </c>
      <c r="B744" s="12" t="s">
        <v>748</v>
      </c>
      <c r="C744" s="8">
        <v>1702</v>
      </c>
      <c r="D744" s="32">
        <v>7754</v>
      </c>
      <c r="E744" s="13">
        <v>60236.2998295725</v>
      </c>
      <c r="F744" s="13">
        <v>47183.33333333333</v>
      </c>
      <c r="G744" s="14">
        <v>0.45039897250036054</v>
      </c>
      <c r="H744" s="32">
        <v>8097</v>
      </c>
      <c r="I744" s="13">
        <v>64258.38584562202</v>
      </c>
      <c r="J744" s="13">
        <v>49800</v>
      </c>
      <c r="K744" s="14">
        <v>0.45093017675478786</v>
      </c>
      <c r="L744" s="23">
        <f t="shared" si="45"/>
        <v>0.014532850922468254</v>
      </c>
      <c r="M744" s="23">
        <f t="shared" si="46"/>
        <v>0.02177947657639412</v>
      </c>
      <c r="N744" s="23">
        <f t="shared" si="47"/>
        <v>0.018154240976105962</v>
      </c>
      <c r="O744" s="47">
        <f t="shared" si="48"/>
        <v>0.00017706808480910663</v>
      </c>
    </row>
    <row r="745" spans="1:15" ht="12" customHeight="1">
      <c r="A745" s="11" t="s">
        <v>746</v>
      </c>
      <c r="B745" s="12" t="s">
        <v>749</v>
      </c>
      <c r="C745" s="8">
        <v>1703</v>
      </c>
      <c r="D745" s="32">
        <v>4347</v>
      </c>
      <c r="E745" s="13">
        <v>71758.21044468299</v>
      </c>
      <c r="F745" s="13">
        <v>52400</v>
      </c>
      <c r="G745" s="14">
        <v>0.4824029626734857</v>
      </c>
      <c r="H745" s="32">
        <v>4429</v>
      </c>
      <c r="I745" s="13">
        <v>72075.82360095637</v>
      </c>
      <c r="J745" s="13">
        <v>53333.33333333333</v>
      </c>
      <c r="K745" s="14">
        <v>0.479072242784689</v>
      </c>
      <c r="L745" s="23">
        <f t="shared" si="45"/>
        <v>0.006248733360968428</v>
      </c>
      <c r="M745" s="23">
        <f t="shared" si="46"/>
        <v>0.0014732144759783683</v>
      </c>
      <c r="N745" s="23">
        <f t="shared" si="47"/>
        <v>0.005902328917450461</v>
      </c>
      <c r="O745" s="47">
        <f t="shared" si="48"/>
        <v>-0.0011102399629322284</v>
      </c>
    </row>
    <row r="746" spans="1:15" ht="12" customHeight="1">
      <c r="A746" s="11" t="s">
        <v>746</v>
      </c>
      <c r="B746" s="12" t="s">
        <v>750</v>
      </c>
      <c r="C746" s="8">
        <v>1704</v>
      </c>
      <c r="D746" s="32">
        <v>2394</v>
      </c>
      <c r="E746" s="13">
        <v>45104.94802632187</v>
      </c>
      <c r="F746" s="13">
        <v>37683.33333333333</v>
      </c>
      <c r="G746" s="14">
        <v>0.4368000324557703</v>
      </c>
      <c r="H746" s="32">
        <v>2433</v>
      </c>
      <c r="I746" s="13">
        <v>47717.72300834836</v>
      </c>
      <c r="J746" s="13">
        <v>40000</v>
      </c>
      <c r="K746" s="14">
        <v>0.4387051872826181</v>
      </c>
      <c r="L746" s="23">
        <f t="shared" si="45"/>
        <v>0.005401018751085562</v>
      </c>
      <c r="M746" s="23">
        <f t="shared" si="46"/>
        <v>0.018947578851325142</v>
      </c>
      <c r="N746" s="23">
        <f t="shared" si="47"/>
        <v>0.020086248783930394</v>
      </c>
      <c r="O746" s="47">
        <f t="shared" si="48"/>
        <v>0.0006350516089492589</v>
      </c>
    </row>
    <row r="747" spans="1:15" ht="12" customHeight="1">
      <c r="A747" s="11" t="s">
        <v>746</v>
      </c>
      <c r="B747" s="12" t="s">
        <v>751</v>
      </c>
      <c r="C747" s="8">
        <v>1705</v>
      </c>
      <c r="D747" s="32">
        <v>970</v>
      </c>
      <c r="E747" s="13">
        <v>55282.01523860981</v>
      </c>
      <c r="F747" s="13">
        <v>44300</v>
      </c>
      <c r="G747" s="14">
        <v>0.4379028377069466</v>
      </c>
      <c r="H747" s="32">
        <v>968</v>
      </c>
      <c r="I747" s="13">
        <v>56344.657510576784</v>
      </c>
      <c r="J747" s="13">
        <v>47233.33333333333</v>
      </c>
      <c r="K747" s="14">
        <v>0.41019406374922573</v>
      </c>
      <c r="L747" s="23">
        <f t="shared" si="45"/>
        <v>-0.0006877581261687249</v>
      </c>
      <c r="M747" s="23">
        <f t="shared" si="46"/>
        <v>0.006366780006006545</v>
      </c>
      <c r="N747" s="23">
        <f t="shared" si="47"/>
        <v>0.021601738004900062</v>
      </c>
      <c r="O747" s="47">
        <f t="shared" si="48"/>
        <v>-0.009236257985906956</v>
      </c>
    </row>
    <row r="748" spans="1:15" ht="12" customHeight="1">
      <c r="A748" s="11" t="s">
        <v>746</v>
      </c>
      <c r="B748" s="12" t="s">
        <v>752</v>
      </c>
      <c r="C748" s="8">
        <v>1706</v>
      </c>
      <c r="D748" s="32">
        <v>2705</v>
      </c>
      <c r="E748" s="13">
        <v>74464.19653531458</v>
      </c>
      <c r="F748" s="13">
        <v>43400</v>
      </c>
      <c r="G748" s="14">
        <v>0.5802412166970962</v>
      </c>
      <c r="H748" s="32">
        <v>2738</v>
      </c>
      <c r="I748" s="13">
        <v>75576.17020326834</v>
      </c>
      <c r="J748" s="13">
        <v>44922.22222222222</v>
      </c>
      <c r="K748" s="14">
        <v>0.5814314361778888</v>
      </c>
      <c r="L748" s="23">
        <f t="shared" si="45"/>
        <v>0.004050117838265921</v>
      </c>
      <c r="M748" s="23">
        <f t="shared" si="46"/>
        <v>0.004953092238138668</v>
      </c>
      <c r="N748" s="23">
        <f t="shared" si="47"/>
        <v>0.011557328497340702</v>
      </c>
      <c r="O748" s="47">
        <f t="shared" si="48"/>
        <v>0.00039673982693089194</v>
      </c>
    </row>
    <row r="749" spans="1:15" ht="12" customHeight="1">
      <c r="A749" s="11" t="s">
        <v>746</v>
      </c>
      <c r="B749" s="12" t="s">
        <v>753</v>
      </c>
      <c r="C749" s="8">
        <v>1707</v>
      </c>
      <c r="D749" s="32">
        <v>4549</v>
      </c>
      <c r="E749" s="13">
        <v>63071.283693131656</v>
      </c>
      <c r="F749" s="13">
        <v>47700</v>
      </c>
      <c r="G749" s="14">
        <v>0.46672592637692406</v>
      </c>
      <c r="H749" s="32">
        <v>4880</v>
      </c>
      <c r="I749" s="13">
        <v>64156.18993220872</v>
      </c>
      <c r="J749" s="13">
        <v>49828.57142857143</v>
      </c>
      <c r="K749" s="14">
        <v>0.4497649759030612</v>
      </c>
      <c r="L749" s="23">
        <f t="shared" si="45"/>
        <v>0.023688823456746944</v>
      </c>
      <c r="M749" s="23">
        <f t="shared" si="46"/>
        <v>0.005701191622969004</v>
      </c>
      <c r="N749" s="23">
        <f t="shared" si="47"/>
        <v>0.014658783106370032</v>
      </c>
      <c r="O749" s="47">
        <f t="shared" si="48"/>
        <v>-0.005653650157954289</v>
      </c>
    </row>
    <row r="750" spans="1:15" ht="12" customHeight="1">
      <c r="A750" s="11" t="s">
        <v>746</v>
      </c>
      <c r="B750" s="12" t="s">
        <v>754</v>
      </c>
      <c r="C750" s="8">
        <v>1708</v>
      </c>
      <c r="D750" s="32">
        <v>4648</v>
      </c>
      <c r="E750" s="13">
        <v>56711.649707333214</v>
      </c>
      <c r="F750" s="13">
        <v>48310.096153846156</v>
      </c>
      <c r="G750" s="14">
        <v>0.3960494594924534</v>
      </c>
      <c r="H750" s="32">
        <v>4802</v>
      </c>
      <c r="I750" s="13">
        <v>58289.83751905668</v>
      </c>
      <c r="J750" s="13">
        <v>49804.76190476191</v>
      </c>
      <c r="K750" s="14">
        <v>0.39368517934881603</v>
      </c>
      <c r="L750" s="23">
        <f t="shared" si="45"/>
        <v>0.010924399618066127</v>
      </c>
      <c r="M750" s="23">
        <f t="shared" si="46"/>
        <v>0.009191354355628345</v>
      </c>
      <c r="N750" s="23">
        <f t="shared" si="47"/>
        <v>0.010208431153015063</v>
      </c>
      <c r="O750" s="47">
        <f t="shared" si="48"/>
        <v>-0.0007880933812124588</v>
      </c>
    </row>
    <row r="751" spans="1:15" ht="12" customHeight="1">
      <c r="A751" s="11" t="s">
        <v>746</v>
      </c>
      <c r="B751" s="12" t="s">
        <v>755</v>
      </c>
      <c r="C751" s="8">
        <v>1709</v>
      </c>
      <c r="D751" s="32">
        <v>4095</v>
      </c>
      <c r="E751" s="13">
        <v>55402.469608814965</v>
      </c>
      <c r="F751" s="13">
        <v>44800</v>
      </c>
      <c r="G751" s="14">
        <v>0.4334547637296225</v>
      </c>
      <c r="H751" s="32">
        <v>4195</v>
      </c>
      <c r="I751" s="13">
        <v>58486.0717094198</v>
      </c>
      <c r="J751" s="13">
        <v>47000</v>
      </c>
      <c r="K751" s="14">
        <v>0.4363641970560711</v>
      </c>
      <c r="L751" s="23">
        <f t="shared" si="45"/>
        <v>0.008074632954778727</v>
      </c>
      <c r="M751" s="23">
        <f t="shared" si="46"/>
        <v>0.018218795282749944</v>
      </c>
      <c r="N751" s="23">
        <f t="shared" si="47"/>
        <v>0.016108180911453163</v>
      </c>
      <c r="O751" s="47">
        <f t="shared" si="48"/>
        <v>0.0009698111088162024</v>
      </c>
    </row>
    <row r="752" spans="1:15" ht="12" customHeight="1">
      <c r="A752" s="11" t="s">
        <v>746</v>
      </c>
      <c r="B752" s="12" t="s">
        <v>756</v>
      </c>
      <c r="C752" s="8">
        <v>1710</v>
      </c>
      <c r="D752" s="32">
        <v>1720</v>
      </c>
      <c r="E752" s="13">
        <v>93313.77652842084</v>
      </c>
      <c r="F752" s="13">
        <v>50616.66666666667</v>
      </c>
      <c r="G752" s="14">
        <v>0.60989010162532</v>
      </c>
      <c r="H752" s="32">
        <v>1719</v>
      </c>
      <c r="I752" s="13">
        <v>109734.35487665955</v>
      </c>
      <c r="J752" s="13">
        <v>54133.333333333336</v>
      </c>
      <c r="K752" s="14">
        <v>0.6420927095281933</v>
      </c>
      <c r="L752" s="23">
        <f t="shared" si="45"/>
        <v>-0.00019383601958722352</v>
      </c>
      <c r="M752" s="23">
        <f t="shared" si="46"/>
        <v>0.055517932797809255</v>
      </c>
      <c r="N752" s="23">
        <f t="shared" si="47"/>
        <v>0.022642276945582296</v>
      </c>
      <c r="O752" s="47">
        <f t="shared" si="48"/>
        <v>0.01073420263429111</v>
      </c>
    </row>
    <row r="753" spans="1:15" ht="12" customHeight="1">
      <c r="A753" s="11" t="s">
        <v>746</v>
      </c>
      <c r="B753" s="12" t="s">
        <v>757</v>
      </c>
      <c r="C753" s="8">
        <v>1711</v>
      </c>
      <c r="D753" s="32">
        <v>14527</v>
      </c>
      <c r="E753" s="13">
        <v>81700.09528128336</v>
      </c>
      <c r="F753" s="13">
        <v>50000</v>
      </c>
      <c r="G753" s="14">
        <v>0.5569188707624845</v>
      </c>
      <c r="H753" s="32">
        <v>14539</v>
      </c>
      <c r="I753" s="13">
        <v>80855.41474952489</v>
      </c>
      <c r="J753" s="13">
        <v>51523.80952380952</v>
      </c>
      <c r="K753" s="14">
        <v>0.5446628673044072</v>
      </c>
      <c r="L753" s="23">
        <f t="shared" si="45"/>
        <v>0.0002752735669975248</v>
      </c>
      <c r="M753" s="23">
        <f t="shared" si="46"/>
        <v>-0.0034582104137058645</v>
      </c>
      <c r="N753" s="23">
        <f t="shared" si="47"/>
        <v>0.01005724293286292</v>
      </c>
      <c r="O753" s="47">
        <f t="shared" si="48"/>
        <v>-0.004085334486025771</v>
      </c>
    </row>
    <row r="754" spans="1:15" ht="12" customHeight="1">
      <c r="A754" s="11" t="s">
        <v>758</v>
      </c>
      <c r="B754" s="12" t="s">
        <v>776</v>
      </c>
      <c r="C754" s="8">
        <v>2004</v>
      </c>
      <c r="D754" s="32">
        <v>174</v>
      </c>
      <c r="E754" s="13">
        <v>43110.804983649796</v>
      </c>
      <c r="F754" s="13">
        <v>41138.09523809524</v>
      </c>
      <c r="G754" s="14">
        <v>0.26083580595397243</v>
      </c>
      <c r="H754" s="32">
        <v>192</v>
      </c>
      <c r="I754" s="13">
        <v>43399.339339769016</v>
      </c>
      <c r="J754" s="13">
        <v>43650</v>
      </c>
      <c r="K754" s="14">
        <v>0.2738780815162531</v>
      </c>
      <c r="L754" s="23">
        <f t="shared" si="45"/>
        <v>0.03335765289365078</v>
      </c>
      <c r="M754" s="23">
        <f t="shared" si="46"/>
        <v>0.0022259928640802062</v>
      </c>
      <c r="N754" s="23">
        <f t="shared" si="47"/>
        <v>0.019952678794651568</v>
      </c>
      <c r="O754" s="47">
        <f t="shared" si="48"/>
        <v>0.004347425187426886</v>
      </c>
    </row>
    <row r="755" spans="1:15" ht="12" customHeight="1">
      <c r="A755" s="11" t="s">
        <v>758</v>
      </c>
      <c r="B755" s="12" t="s">
        <v>784</v>
      </c>
      <c r="C755" s="8">
        <v>2005</v>
      </c>
      <c r="D755" s="32">
        <v>301</v>
      </c>
      <c r="E755" s="13">
        <v>48255.89292946567</v>
      </c>
      <c r="F755" s="13">
        <v>44300</v>
      </c>
      <c r="G755" s="14">
        <v>0.31644868214981875</v>
      </c>
      <c r="H755" s="32">
        <v>331</v>
      </c>
      <c r="I755" s="13">
        <v>50561.957753176546</v>
      </c>
      <c r="J755" s="13">
        <v>46500</v>
      </c>
      <c r="K755" s="14">
        <v>0.3427946916065241</v>
      </c>
      <c r="L755" s="23">
        <f t="shared" si="45"/>
        <v>0.03217618068769679</v>
      </c>
      <c r="M755" s="23">
        <f t="shared" si="46"/>
        <v>0.01568220069144477</v>
      </c>
      <c r="N755" s="23">
        <f t="shared" si="47"/>
        <v>0.016287090381328806</v>
      </c>
      <c r="O755" s="47">
        <f t="shared" si="48"/>
        <v>0.008782003152235115</v>
      </c>
    </row>
    <row r="756" spans="1:15" ht="12" customHeight="1">
      <c r="A756" s="11" t="s">
        <v>758</v>
      </c>
      <c r="B756" s="12" t="s">
        <v>787</v>
      </c>
      <c r="C756" s="8">
        <v>2008</v>
      </c>
      <c r="D756" s="32">
        <v>190</v>
      </c>
      <c r="E756" s="13">
        <v>47633.75965652281</v>
      </c>
      <c r="F756" s="13">
        <v>44722.22222222222</v>
      </c>
      <c r="G756" s="14">
        <v>0.3281246765877389</v>
      </c>
      <c r="H756" s="32">
        <v>189</v>
      </c>
      <c r="I756" s="13">
        <v>49436.37077929755</v>
      </c>
      <c r="J756" s="13">
        <v>45066.666666666664</v>
      </c>
      <c r="K756" s="14">
        <v>0.326837290664946</v>
      </c>
      <c r="L756" s="23">
        <f t="shared" si="45"/>
        <v>-0.0017574728663464212</v>
      </c>
      <c r="M756" s="23">
        <f t="shared" si="46"/>
        <v>0.012458521276872636</v>
      </c>
      <c r="N756" s="23">
        <f t="shared" si="47"/>
        <v>0.0025607248756331913</v>
      </c>
      <c r="O756" s="47">
        <f t="shared" si="48"/>
        <v>-0.0004291286409309758</v>
      </c>
    </row>
    <row r="757" spans="1:15" ht="12" customHeight="1">
      <c r="A757" s="11" t="s">
        <v>758</v>
      </c>
      <c r="B757" s="12" t="s">
        <v>782</v>
      </c>
      <c r="C757" s="8">
        <v>2009</v>
      </c>
      <c r="D757" s="32">
        <v>195</v>
      </c>
      <c r="E757" s="13">
        <v>36418.20553190999</v>
      </c>
      <c r="F757" s="13">
        <v>33700</v>
      </c>
      <c r="G757" s="14">
        <v>0.34296828128324397</v>
      </c>
      <c r="H757" s="32">
        <v>208</v>
      </c>
      <c r="I757" s="13">
        <v>37286.50736751066</v>
      </c>
      <c r="J757" s="13">
        <v>36150</v>
      </c>
      <c r="K757" s="14">
        <v>0.32408524388894894</v>
      </c>
      <c r="L757" s="23">
        <f t="shared" si="45"/>
        <v>0.02174590985807079</v>
      </c>
      <c r="M757" s="23">
        <f t="shared" si="46"/>
        <v>0.00788516775670245</v>
      </c>
      <c r="N757" s="23">
        <f t="shared" si="47"/>
        <v>0.02366880028870111</v>
      </c>
      <c r="O757" s="47">
        <f t="shared" si="48"/>
        <v>-0.006294345798098344</v>
      </c>
    </row>
    <row r="758" spans="1:15" ht="12" customHeight="1">
      <c r="A758" s="11" t="s">
        <v>758</v>
      </c>
      <c r="B758" s="12" t="s">
        <v>783</v>
      </c>
      <c r="C758" s="8">
        <v>2010</v>
      </c>
      <c r="D758" s="32">
        <v>554</v>
      </c>
      <c r="E758" s="13">
        <v>47117.09941296207</v>
      </c>
      <c r="F758" s="13">
        <v>41166.66666666667</v>
      </c>
      <c r="G758" s="14">
        <v>0.3880307539692436</v>
      </c>
      <c r="H758" s="32">
        <v>660</v>
      </c>
      <c r="I758" s="13">
        <v>47616.988068380626</v>
      </c>
      <c r="J758" s="13">
        <v>42550</v>
      </c>
      <c r="K758" s="14">
        <v>0.37105708248974173</v>
      </c>
      <c r="L758" s="23">
        <f t="shared" si="45"/>
        <v>0.060094847354931424</v>
      </c>
      <c r="M758" s="23">
        <f t="shared" si="46"/>
        <v>0.0035240648868373192</v>
      </c>
      <c r="N758" s="23">
        <f t="shared" si="47"/>
        <v>0.011077906450537078</v>
      </c>
      <c r="O758" s="47">
        <f t="shared" si="48"/>
        <v>-0.0056578904931672835</v>
      </c>
    </row>
    <row r="759" spans="1:15" ht="12" customHeight="1">
      <c r="A759" s="11" t="s">
        <v>758</v>
      </c>
      <c r="B759" s="12" t="s">
        <v>801</v>
      </c>
      <c r="C759" s="8">
        <v>2011</v>
      </c>
      <c r="D759" s="32">
        <v>677</v>
      </c>
      <c r="E759" s="13">
        <v>42560.932801236406</v>
      </c>
      <c r="F759" s="13">
        <v>38875</v>
      </c>
      <c r="G759" s="14">
        <v>0.3387927930072952</v>
      </c>
      <c r="H759" s="32">
        <v>718</v>
      </c>
      <c r="I759" s="13">
        <v>43216.249269356405</v>
      </c>
      <c r="J759" s="13">
        <v>41676.19047619047</v>
      </c>
      <c r="K759" s="14">
        <v>0.31432794905240874</v>
      </c>
      <c r="L759" s="23">
        <f t="shared" si="45"/>
        <v>0.019792761899731337</v>
      </c>
      <c r="M759" s="23">
        <f t="shared" si="46"/>
        <v>0.005106260372009119</v>
      </c>
      <c r="N759" s="23">
        <f t="shared" si="47"/>
        <v>0.023463920584874565</v>
      </c>
      <c r="O759" s="47">
        <f t="shared" si="48"/>
        <v>-0.008154947984962154</v>
      </c>
    </row>
    <row r="760" spans="1:15" ht="12" customHeight="1">
      <c r="A760" s="11" t="s">
        <v>758</v>
      </c>
      <c r="B760" s="12" t="s">
        <v>803</v>
      </c>
      <c r="C760" s="8">
        <v>2013</v>
      </c>
      <c r="D760" s="32">
        <v>1215</v>
      </c>
      <c r="E760" s="13">
        <v>40853.95100313173</v>
      </c>
      <c r="F760" s="13">
        <v>39600</v>
      </c>
      <c r="G760" s="14">
        <v>0.3354708216477807</v>
      </c>
      <c r="H760" s="32">
        <v>1380</v>
      </c>
      <c r="I760" s="13">
        <v>41937.60891850616</v>
      </c>
      <c r="J760" s="13">
        <v>40195.23809523809</v>
      </c>
      <c r="K760" s="14">
        <v>0.3527212300700126</v>
      </c>
      <c r="L760" s="23">
        <f t="shared" si="45"/>
        <v>0.04336020811150565</v>
      </c>
      <c r="M760" s="23">
        <f t="shared" si="46"/>
        <v>0.008764678654406888</v>
      </c>
      <c r="N760" s="23">
        <f t="shared" si="47"/>
        <v>0.004985524912598072</v>
      </c>
      <c r="O760" s="47">
        <f t="shared" si="48"/>
        <v>0.005750136140743971</v>
      </c>
    </row>
    <row r="761" spans="1:15" ht="12" customHeight="1">
      <c r="A761" s="11" t="s">
        <v>758</v>
      </c>
      <c r="B761" s="12" t="s">
        <v>804</v>
      </c>
      <c r="C761" s="8">
        <v>2014</v>
      </c>
      <c r="D761" s="32">
        <v>373</v>
      </c>
      <c r="E761" s="13">
        <v>36346.7558113565</v>
      </c>
      <c r="F761" s="13">
        <v>37000</v>
      </c>
      <c r="G761" s="14">
        <v>0.3358354960678039</v>
      </c>
      <c r="H761" s="32">
        <v>428</v>
      </c>
      <c r="I761" s="13">
        <v>37770.31049458957</v>
      </c>
      <c r="J761" s="13">
        <v>37650</v>
      </c>
      <c r="K761" s="14">
        <v>0.33380978625284624</v>
      </c>
      <c r="L761" s="23">
        <f t="shared" si="45"/>
        <v>0.04691553852213737</v>
      </c>
      <c r="M761" s="23">
        <f t="shared" si="46"/>
        <v>0.012888485041780084</v>
      </c>
      <c r="N761" s="23">
        <f t="shared" si="47"/>
        <v>0.005821895610668593</v>
      </c>
      <c r="O761" s="47">
        <f t="shared" si="48"/>
        <v>-0.0006752366049858812</v>
      </c>
    </row>
    <row r="762" spans="1:15" ht="12" customHeight="1">
      <c r="A762" s="11" t="s">
        <v>758</v>
      </c>
      <c r="B762" s="12" t="s">
        <v>809</v>
      </c>
      <c r="C762" s="8">
        <v>2015</v>
      </c>
      <c r="D762" s="32">
        <v>2539</v>
      </c>
      <c r="E762" s="13">
        <v>39109.04513802567</v>
      </c>
      <c r="F762" s="13">
        <v>36600</v>
      </c>
      <c r="G762" s="14">
        <v>0.38205499513428454</v>
      </c>
      <c r="H762" s="32">
        <v>2828</v>
      </c>
      <c r="I762" s="13">
        <v>41494.96755267804</v>
      </c>
      <c r="J762" s="13">
        <v>39300</v>
      </c>
      <c r="K762" s="14">
        <v>0.3770469330946537</v>
      </c>
      <c r="L762" s="23">
        <f t="shared" si="45"/>
        <v>0.03658654674398787</v>
      </c>
      <c r="M762" s="23">
        <f t="shared" si="46"/>
        <v>0.019935572209270225</v>
      </c>
      <c r="N762" s="23">
        <f t="shared" si="47"/>
        <v>0.024009113168127927</v>
      </c>
      <c r="O762" s="47">
        <f t="shared" si="48"/>
        <v>-0.001669354013210278</v>
      </c>
    </row>
    <row r="763" spans="1:15" ht="12" customHeight="1">
      <c r="A763" s="11" t="s">
        <v>758</v>
      </c>
      <c r="B763" s="12" t="s">
        <v>815</v>
      </c>
      <c r="C763" s="8">
        <v>2016</v>
      </c>
      <c r="D763" s="32">
        <v>408</v>
      </c>
      <c r="E763" s="13">
        <v>38000.896418133925</v>
      </c>
      <c r="F763" s="13">
        <v>37733.33333333333</v>
      </c>
      <c r="G763" s="14">
        <v>0.3211966125505077</v>
      </c>
      <c r="H763" s="32">
        <v>422</v>
      </c>
      <c r="I763" s="13">
        <v>39941.021728634</v>
      </c>
      <c r="J763" s="13">
        <v>38550</v>
      </c>
      <c r="K763" s="14">
        <v>0.300891645586786</v>
      </c>
      <c r="L763" s="23">
        <f t="shared" si="45"/>
        <v>0.0113095210479639</v>
      </c>
      <c r="M763" s="23">
        <f t="shared" si="46"/>
        <v>0.016736566257026464</v>
      </c>
      <c r="N763" s="23">
        <f t="shared" si="47"/>
        <v>0.007162939637958887</v>
      </c>
      <c r="O763" s="47">
        <f t="shared" si="48"/>
        <v>-0.006768322321240565</v>
      </c>
    </row>
    <row r="764" spans="1:15" ht="12" customHeight="1">
      <c r="A764" s="11" t="s">
        <v>758</v>
      </c>
      <c r="B764" s="12" t="s">
        <v>812</v>
      </c>
      <c r="C764" s="8">
        <v>2017</v>
      </c>
      <c r="D764" s="32">
        <v>164</v>
      </c>
      <c r="E764" s="13">
        <v>44503.088146609494</v>
      </c>
      <c r="F764" s="13">
        <v>44387.5</v>
      </c>
      <c r="G764" s="14">
        <v>0.27463166775720393</v>
      </c>
      <c r="H764" s="32">
        <v>175</v>
      </c>
      <c r="I764" s="13">
        <v>46856.64628145456</v>
      </c>
      <c r="J764" s="13">
        <v>46125</v>
      </c>
      <c r="K764" s="14">
        <v>0.3146986484159873</v>
      </c>
      <c r="L764" s="23">
        <f t="shared" si="45"/>
        <v>0.02187568833144149</v>
      </c>
      <c r="M764" s="23">
        <f t="shared" si="46"/>
        <v>0.017326484682323562</v>
      </c>
      <c r="N764" s="23">
        <f t="shared" si="47"/>
        <v>0.01288132667173536</v>
      </c>
      <c r="O764" s="47">
        <f t="shared" si="48"/>
        <v>0.013355660219594464</v>
      </c>
    </row>
    <row r="765" spans="1:15" ht="12" customHeight="1">
      <c r="A765" s="11" t="s">
        <v>758</v>
      </c>
      <c r="B765" s="12" t="s">
        <v>820</v>
      </c>
      <c r="C765" s="8">
        <v>2022</v>
      </c>
      <c r="D765" s="32">
        <v>385</v>
      </c>
      <c r="E765" s="13">
        <v>42915.09843261724</v>
      </c>
      <c r="F765" s="13">
        <v>40166.66666666667</v>
      </c>
      <c r="G765" s="14">
        <v>0.3482551184908723</v>
      </c>
      <c r="H765" s="32">
        <v>425</v>
      </c>
      <c r="I765" s="13">
        <v>45505.92951080568</v>
      </c>
      <c r="J765" s="13">
        <v>42750</v>
      </c>
      <c r="K765" s="14">
        <v>0.3260520156621442</v>
      </c>
      <c r="L765" s="23">
        <f t="shared" si="45"/>
        <v>0.03349742804115485</v>
      </c>
      <c r="M765" s="23">
        <f t="shared" si="46"/>
        <v>0.019731790794851323</v>
      </c>
      <c r="N765" s="23">
        <f t="shared" si="47"/>
        <v>0.020994593333518052</v>
      </c>
      <c r="O765" s="47">
        <f t="shared" si="48"/>
        <v>-0.007401034276242706</v>
      </c>
    </row>
    <row r="766" spans="1:15" ht="12" customHeight="1">
      <c r="A766" s="11" t="s">
        <v>758</v>
      </c>
      <c r="B766" s="12" t="s">
        <v>851</v>
      </c>
      <c r="C766" s="8">
        <v>2024</v>
      </c>
      <c r="D766" s="32">
        <v>319</v>
      </c>
      <c r="E766" s="13">
        <v>41005.86786088148</v>
      </c>
      <c r="F766" s="13">
        <v>40952.380952380954</v>
      </c>
      <c r="G766" s="14">
        <v>0.3145824911399539</v>
      </c>
      <c r="H766" s="32">
        <v>354</v>
      </c>
      <c r="I766" s="13">
        <v>46075.559248119076</v>
      </c>
      <c r="J766" s="13">
        <v>44771.05263157895</v>
      </c>
      <c r="K766" s="14">
        <v>0.352558554671288</v>
      </c>
      <c r="L766" s="23">
        <f t="shared" si="45"/>
        <v>0.03531107465613337</v>
      </c>
      <c r="M766" s="23">
        <f t="shared" si="46"/>
        <v>0.039620582510423885</v>
      </c>
      <c r="N766" s="23">
        <f t="shared" si="47"/>
        <v>0.030163242429376735</v>
      </c>
      <c r="O766" s="47">
        <f t="shared" si="48"/>
        <v>0.01265868784377803</v>
      </c>
    </row>
    <row r="767" spans="1:15" ht="12" customHeight="1">
      <c r="A767" s="11" t="s">
        <v>758</v>
      </c>
      <c r="B767" s="12" t="s">
        <v>849</v>
      </c>
      <c r="C767" s="8">
        <v>2025</v>
      </c>
      <c r="D767" s="32">
        <v>440</v>
      </c>
      <c r="E767" s="13">
        <v>39439.80296506612</v>
      </c>
      <c r="F767" s="13">
        <v>38461.90476190476</v>
      </c>
      <c r="G767" s="14">
        <v>0.3512791136120705</v>
      </c>
      <c r="H767" s="32">
        <v>461</v>
      </c>
      <c r="I767" s="13">
        <v>40730.0403334197</v>
      </c>
      <c r="J767" s="13">
        <v>40700</v>
      </c>
      <c r="K767" s="14">
        <v>0.33175431947062034</v>
      </c>
      <c r="L767" s="23">
        <f t="shared" si="45"/>
        <v>0.01566249637428685</v>
      </c>
      <c r="M767" s="23">
        <f t="shared" si="46"/>
        <v>0.010787900264103367</v>
      </c>
      <c r="N767" s="23">
        <f t="shared" si="47"/>
        <v>0.019032121085250875</v>
      </c>
      <c r="O767" s="47">
        <f t="shared" si="48"/>
        <v>-0.006508264713816714</v>
      </c>
    </row>
    <row r="768" spans="1:15" ht="12" customHeight="1">
      <c r="A768" s="11" t="s">
        <v>758</v>
      </c>
      <c r="B768" s="12" t="s">
        <v>865</v>
      </c>
      <c r="C768" s="8">
        <v>2027</v>
      </c>
      <c r="D768" s="32">
        <v>158</v>
      </c>
      <c r="E768" s="13">
        <v>40967.99344799845</v>
      </c>
      <c r="F768" s="13">
        <v>37950</v>
      </c>
      <c r="G768" s="14">
        <v>0.28876025863988247</v>
      </c>
      <c r="H768" s="32">
        <v>169</v>
      </c>
      <c r="I768" s="13">
        <v>40360.24350057362</v>
      </c>
      <c r="J768" s="13">
        <v>38800</v>
      </c>
      <c r="K768" s="14">
        <v>0.3238640323176467</v>
      </c>
      <c r="L768" s="23">
        <f t="shared" si="45"/>
        <v>0.022688107911257527</v>
      </c>
      <c r="M768" s="23">
        <f t="shared" si="46"/>
        <v>-0.004969572460388316</v>
      </c>
      <c r="N768" s="23">
        <f t="shared" si="47"/>
        <v>0.00741090677566314</v>
      </c>
      <c r="O768" s="47">
        <f t="shared" si="48"/>
        <v>0.01170125789258808</v>
      </c>
    </row>
    <row r="769" spans="1:15" ht="12" customHeight="1">
      <c r="A769" s="11" t="s">
        <v>758</v>
      </c>
      <c r="B769" s="12" t="s">
        <v>858</v>
      </c>
      <c r="C769" s="8">
        <v>2029</v>
      </c>
      <c r="D769" s="32">
        <v>1010</v>
      </c>
      <c r="E769" s="13">
        <v>39564.84119831397</v>
      </c>
      <c r="F769" s="13">
        <v>37605.555555555555</v>
      </c>
      <c r="G769" s="14">
        <v>0.3130046392202064</v>
      </c>
      <c r="H769" s="32">
        <v>1106</v>
      </c>
      <c r="I769" s="13">
        <v>39146.2839249481</v>
      </c>
      <c r="J769" s="13">
        <v>38450</v>
      </c>
      <c r="K769" s="14">
        <v>0.3389150923246568</v>
      </c>
      <c r="L769" s="23">
        <f t="shared" si="45"/>
        <v>0.030729211505021725</v>
      </c>
      <c r="M769" s="23">
        <f t="shared" si="46"/>
        <v>-0.003538848906460057</v>
      </c>
      <c r="N769" s="23">
        <f t="shared" si="47"/>
        <v>0.0074297655317872024</v>
      </c>
      <c r="O769" s="47">
        <f t="shared" si="48"/>
        <v>0.008636817701483465</v>
      </c>
    </row>
    <row r="770" spans="1:15" ht="12" customHeight="1">
      <c r="A770" s="11" t="s">
        <v>758</v>
      </c>
      <c r="B770" s="12" t="s">
        <v>860</v>
      </c>
      <c r="C770" s="8">
        <v>2033</v>
      </c>
      <c r="D770" s="32">
        <v>73</v>
      </c>
      <c r="E770" s="13">
        <v>38298.86561841321</v>
      </c>
      <c r="F770" s="13">
        <v>35200</v>
      </c>
      <c r="G770" s="14">
        <v>0.29955147992818987</v>
      </c>
      <c r="H770" s="32">
        <v>79</v>
      </c>
      <c r="I770" s="13">
        <v>40805.932352926015</v>
      </c>
      <c r="J770" s="13">
        <v>39708.333333333336</v>
      </c>
      <c r="K770" s="14">
        <v>0.33548524566769483</v>
      </c>
      <c r="L770" s="23">
        <f t="shared" si="45"/>
        <v>0.026679153188025717</v>
      </c>
      <c r="M770" s="23">
        <f t="shared" si="46"/>
        <v>0.02136067294974553</v>
      </c>
      <c r="N770" s="23">
        <f t="shared" si="47"/>
        <v>0.04098945881925764</v>
      </c>
      <c r="O770" s="47">
        <f t="shared" si="48"/>
        <v>0.011977921913168321</v>
      </c>
    </row>
    <row r="771" spans="1:15" ht="12" customHeight="1">
      <c r="A771" s="11" t="s">
        <v>758</v>
      </c>
      <c r="B771" s="12" t="s">
        <v>863</v>
      </c>
      <c r="C771" s="8">
        <v>2034</v>
      </c>
      <c r="D771" s="32">
        <v>278</v>
      </c>
      <c r="E771" s="13">
        <v>37047.50800092527</v>
      </c>
      <c r="F771" s="13">
        <v>33500</v>
      </c>
      <c r="G771" s="14">
        <v>0.34820791907873594</v>
      </c>
      <c r="H771" s="32">
        <v>308</v>
      </c>
      <c r="I771" s="13">
        <v>39673.98394820859</v>
      </c>
      <c r="J771" s="13">
        <v>37316.666666666664</v>
      </c>
      <c r="K771" s="14">
        <v>0.37003804542080926</v>
      </c>
      <c r="L771" s="23">
        <f t="shared" si="45"/>
        <v>0.03474969452212395</v>
      </c>
      <c r="M771" s="23">
        <f t="shared" si="46"/>
        <v>0.023094156737641036</v>
      </c>
      <c r="N771" s="23">
        <f t="shared" si="47"/>
        <v>0.03661943132694345</v>
      </c>
      <c r="O771" s="47">
        <f t="shared" si="48"/>
        <v>0.007276708780691106</v>
      </c>
    </row>
    <row r="772" spans="1:15" ht="12" customHeight="1">
      <c r="A772" s="11" t="s">
        <v>758</v>
      </c>
      <c r="B772" s="12" t="s">
        <v>869</v>
      </c>
      <c r="C772" s="8">
        <v>2035</v>
      </c>
      <c r="D772" s="32">
        <v>177</v>
      </c>
      <c r="E772" s="13">
        <v>38951.11233547898</v>
      </c>
      <c r="F772" s="13">
        <v>35571.42857142857</v>
      </c>
      <c r="G772" s="14">
        <v>0.32523926657619534</v>
      </c>
      <c r="H772" s="32">
        <v>198</v>
      </c>
      <c r="I772" s="13">
        <v>39669.72051443741</v>
      </c>
      <c r="J772" s="13">
        <v>38672.61904761905</v>
      </c>
      <c r="K772" s="14">
        <v>0.34460018716005847</v>
      </c>
      <c r="L772" s="23">
        <f t="shared" si="45"/>
        <v>0.03807956363496312</v>
      </c>
      <c r="M772" s="23">
        <f t="shared" si="46"/>
        <v>0.0061122236348767345</v>
      </c>
      <c r="N772" s="23">
        <f t="shared" si="47"/>
        <v>0.028254832677597985</v>
      </c>
      <c r="O772" s="47">
        <f t="shared" si="48"/>
        <v>0.0064536401946210424</v>
      </c>
    </row>
    <row r="773" spans="1:15" ht="12" customHeight="1">
      <c r="A773" s="11" t="s">
        <v>758</v>
      </c>
      <c r="B773" s="12" t="s">
        <v>878</v>
      </c>
      <c r="C773" s="8">
        <v>2038</v>
      </c>
      <c r="D773" s="32">
        <v>28</v>
      </c>
      <c r="E773" s="13">
        <v>37231.809807256235</v>
      </c>
      <c r="F773" s="13">
        <v>35119.04761904762</v>
      </c>
      <c r="G773" s="14">
        <v>0.310373112741211</v>
      </c>
      <c r="H773" s="32">
        <v>35</v>
      </c>
      <c r="I773" s="13">
        <v>38172.19229392162</v>
      </c>
      <c r="J773" s="13">
        <v>36300</v>
      </c>
      <c r="K773" s="14">
        <v>0.25488515411574736</v>
      </c>
      <c r="L773" s="23">
        <f t="shared" si="45"/>
        <v>0.07721734501594191</v>
      </c>
      <c r="M773" s="23">
        <f t="shared" si="46"/>
        <v>0.00834926291757987</v>
      </c>
      <c r="N773" s="23">
        <f t="shared" si="47"/>
        <v>0.011085692845667516</v>
      </c>
      <c r="O773" s="47">
        <f t="shared" si="48"/>
        <v>-0.018495986208487875</v>
      </c>
    </row>
    <row r="774" spans="1:15" ht="12" customHeight="1">
      <c r="A774" s="11" t="s">
        <v>758</v>
      </c>
      <c r="B774" s="12" t="s">
        <v>886</v>
      </c>
      <c r="C774" s="8">
        <v>2039</v>
      </c>
      <c r="D774" s="32">
        <v>167</v>
      </c>
      <c r="E774" s="13">
        <v>38514.57877895005</v>
      </c>
      <c r="F774" s="13">
        <v>37066.666666666664</v>
      </c>
      <c r="G774" s="14">
        <v>0.35536333606836656</v>
      </c>
      <c r="H774" s="32">
        <v>171</v>
      </c>
      <c r="I774" s="13">
        <v>42393.28693290682</v>
      </c>
      <c r="J774" s="13">
        <v>39200</v>
      </c>
      <c r="K774" s="14">
        <v>0.3441909452044114</v>
      </c>
      <c r="L774" s="23">
        <f t="shared" si="45"/>
        <v>0.00792112209282747</v>
      </c>
      <c r="M774" s="23">
        <f t="shared" si="46"/>
        <v>0.032501392461413925</v>
      </c>
      <c r="N774" s="23">
        <f t="shared" si="47"/>
        <v>0.018827936313206672</v>
      </c>
      <c r="O774" s="47">
        <f t="shared" si="48"/>
        <v>-0.0037241302879850537</v>
      </c>
    </row>
    <row r="775" spans="1:15" ht="12" customHeight="1">
      <c r="A775" s="11" t="s">
        <v>758</v>
      </c>
      <c r="B775" s="12" t="s">
        <v>887</v>
      </c>
      <c r="C775" s="8">
        <v>2040</v>
      </c>
      <c r="D775" s="32">
        <v>134</v>
      </c>
      <c r="E775" s="13">
        <v>39129.68855356915</v>
      </c>
      <c r="F775" s="13">
        <v>38266.66666666667</v>
      </c>
      <c r="G775" s="14">
        <v>0.3151322229070069</v>
      </c>
      <c r="H775" s="32">
        <v>133</v>
      </c>
      <c r="I775" s="13">
        <v>43890.71339665919</v>
      </c>
      <c r="J775" s="13">
        <v>41416.66666666667</v>
      </c>
      <c r="K775" s="14">
        <v>0.31934417877799276</v>
      </c>
      <c r="L775" s="23">
        <f aca="true" t="shared" si="49" ref="L775:L838">(H775/D775)^(1/3)-1</f>
        <v>-0.002493775937953746</v>
      </c>
      <c r="M775" s="23">
        <f aca="true" t="shared" si="50" ref="M775:M838">(I775/E775)^(1/3)-1</f>
        <v>0.03901563516178719</v>
      </c>
      <c r="N775" s="23">
        <f aca="true" t="shared" si="51" ref="N775:N838">(J775/F775)^(1/3)-1</f>
        <v>0.026718773423205278</v>
      </c>
      <c r="O775" s="47">
        <f aca="true" t="shared" si="52" ref="O775:O838">(K775-G775)/3</f>
        <v>0.001403985290328628</v>
      </c>
    </row>
    <row r="776" spans="1:15" ht="12" customHeight="1">
      <c r="A776" s="11" t="s">
        <v>758</v>
      </c>
      <c r="B776" s="12" t="s">
        <v>888</v>
      </c>
      <c r="C776" s="8">
        <v>2041</v>
      </c>
      <c r="D776" s="32">
        <v>717</v>
      </c>
      <c r="E776" s="13">
        <v>39910.47921519459</v>
      </c>
      <c r="F776" s="13">
        <v>38666.666666666664</v>
      </c>
      <c r="G776" s="14">
        <v>0.36730023808979345</v>
      </c>
      <c r="H776" s="32">
        <v>768</v>
      </c>
      <c r="I776" s="13">
        <v>41804.03744117851</v>
      </c>
      <c r="J776" s="13">
        <v>39976.19047619047</v>
      </c>
      <c r="K776" s="14">
        <v>0.3752251136551043</v>
      </c>
      <c r="L776" s="23">
        <f t="shared" si="49"/>
        <v>0.02316895613975012</v>
      </c>
      <c r="M776" s="23">
        <f t="shared" si="50"/>
        <v>0.015571321701824958</v>
      </c>
      <c r="N776" s="23">
        <f t="shared" si="51"/>
        <v>0.011163901857518477</v>
      </c>
      <c r="O776" s="47">
        <f t="shared" si="52"/>
        <v>0.0026416251884369504</v>
      </c>
    </row>
    <row r="777" spans="1:15" ht="12" customHeight="1">
      <c r="A777" s="11" t="s">
        <v>758</v>
      </c>
      <c r="B777" s="12" t="s">
        <v>901</v>
      </c>
      <c r="C777" s="8">
        <v>2043</v>
      </c>
      <c r="D777" s="32">
        <v>116</v>
      </c>
      <c r="E777" s="13">
        <v>44590.358826996744</v>
      </c>
      <c r="F777" s="13">
        <v>41028.57142857143</v>
      </c>
      <c r="G777" s="14">
        <v>0.3230277188368759</v>
      </c>
      <c r="H777" s="32">
        <v>129</v>
      </c>
      <c r="I777" s="13">
        <v>43698.702009529225</v>
      </c>
      <c r="J777" s="13">
        <v>38600</v>
      </c>
      <c r="K777" s="14">
        <v>0.3515807765192106</v>
      </c>
      <c r="L777" s="23">
        <f t="shared" si="49"/>
        <v>0.03604171080171059</v>
      </c>
      <c r="M777" s="23">
        <f t="shared" si="50"/>
        <v>-0.00671047237817235</v>
      </c>
      <c r="N777" s="23">
        <f t="shared" si="51"/>
        <v>-0.020133365558331673</v>
      </c>
      <c r="O777" s="47">
        <f t="shared" si="52"/>
        <v>0.00951768589411156</v>
      </c>
    </row>
    <row r="778" spans="1:15" ht="12" customHeight="1">
      <c r="A778" s="11" t="s">
        <v>758</v>
      </c>
      <c r="B778" s="12" t="s">
        <v>899</v>
      </c>
      <c r="C778" s="8">
        <v>2044</v>
      </c>
      <c r="D778" s="32">
        <v>166</v>
      </c>
      <c r="E778" s="13">
        <v>35903.798343557384</v>
      </c>
      <c r="F778" s="13">
        <v>32386.904761904763</v>
      </c>
      <c r="G778" s="14">
        <v>0.389756485637938</v>
      </c>
      <c r="H778" s="32">
        <v>168</v>
      </c>
      <c r="I778" s="13">
        <v>37793.79524245596</v>
      </c>
      <c r="J778" s="13">
        <v>33285.71428571428</v>
      </c>
      <c r="K778" s="14">
        <v>0.4152593194692107</v>
      </c>
      <c r="L778" s="23">
        <f t="shared" si="49"/>
        <v>0.0040000425823527586</v>
      </c>
      <c r="M778" s="23">
        <f t="shared" si="50"/>
        <v>0.017247668834875052</v>
      </c>
      <c r="N778" s="23">
        <f t="shared" si="51"/>
        <v>0.009166469575332181</v>
      </c>
      <c r="O778" s="47">
        <f t="shared" si="52"/>
        <v>0.008500944610424221</v>
      </c>
    </row>
    <row r="779" spans="1:15" ht="12" customHeight="1">
      <c r="A779" s="11" t="s">
        <v>758</v>
      </c>
      <c r="B779" s="12" t="s">
        <v>909</v>
      </c>
      <c r="C779" s="8">
        <v>2045</v>
      </c>
      <c r="D779" s="32">
        <v>154</v>
      </c>
      <c r="E779" s="13">
        <v>40403.23419966278</v>
      </c>
      <c r="F779" s="13">
        <v>37700</v>
      </c>
      <c r="G779" s="14">
        <v>0.3187743948814327</v>
      </c>
      <c r="H779" s="32">
        <v>160</v>
      </c>
      <c r="I779" s="13">
        <v>40953.377966149346</v>
      </c>
      <c r="J779" s="13">
        <v>39466.66666666667</v>
      </c>
      <c r="K779" s="14">
        <v>0.32928331410811573</v>
      </c>
      <c r="L779" s="23">
        <f t="shared" si="49"/>
        <v>0.012821908990469755</v>
      </c>
      <c r="M779" s="23">
        <f t="shared" si="50"/>
        <v>0.0045183305793261574</v>
      </c>
      <c r="N779" s="23">
        <f t="shared" si="51"/>
        <v>0.015382558534086987</v>
      </c>
      <c r="O779" s="47">
        <f t="shared" si="52"/>
        <v>0.0035029730755610036</v>
      </c>
    </row>
    <row r="780" spans="1:15" ht="12" customHeight="1">
      <c r="A780" s="11" t="s">
        <v>758</v>
      </c>
      <c r="B780" s="12" t="s">
        <v>917</v>
      </c>
      <c r="C780" s="8">
        <v>2047</v>
      </c>
      <c r="D780" s="32">
        <v>173</v>
      </c>
      <c r="E780" s="13">
        <v>37757.03704755185</v>
      </c>
      <c r="F780" s="13">
        <v>36900</v>
      </c>
      <c r="G780" s="14">
        <v>0.3088767013146267</v>
      </c>
      <c r="H780" s="32">
        <v>179</v>
      </c>
      <c r="I780" s="13">
        <v>39425.15312029059</v>
      </c>
      <c r="J780" s="13">
        <v>39384.61538461538</v>
      </c>
      <c r="K780" s="14">
        <v>0.29923584106722806</v>
      </c>
      <c r="L780" s="23">
        <f t="shared" si="49"/>
        <v>0.01142956107551174</v>
      </c>
      <c r="M780" s="23">
        <f t="shared" si="50"/>
        <v>0.014515050438814292</v>
      </c>
      <c r="N780" s="23">
        <f t="shared" si="51"/>
        <v>0.021958862325649697</v>
      </c>
      <c r="O780" s="47">
        <f t="shared" si="52"/>
        <v>-0.00321362008246621</v>
      </c>
    </row>
    <row r="781" spans="1:15" ht="12" customHeight="1">
      <c r="A781" s="11" t="s">
        <v>758</v>
      </c>
      <c r="B781" s="12" t="s">
        <v>921</v>
      </c>
      <c r="C781" s="8">
        <v>2049</v>
      </c>
      <c r="D781" s="32">
        <v>89</v>
      </c>
      <c r="E781" s="13">
        <v>42970.66380599053</v>
      </c>
      <c r="F781" s="13">
        <v>44055.555555555555</v>
      </c>
      <c r="G781" s="14">
        <v>0.26546937423370204</v>
      </c>
      <c r="H781" s="32">
        <v>98</v>
      </c>
      <c r="I781" s="13">
        <v>44935.69519800723</v>
      </c>
      <c r="J781" s="13">
        <v>43033.33333333333</v>
      </c>
      <c r="K781" s="14">
        <v>0.3188283437967929</v>
      </c>
      <c r="L781" s="23">
        <f t="shared" si="49"/>
        <v>0.03263147018583257</v>
      </c>
      <c r="M781" s="23">
        <f t="shared" si="50"/>
        <v>0.015016574715641662</v>
      </c>
      <c r="N781" s="23">
        <f t="shared" si="51"/>
        <v>-0.007794945458593272</v>
      </c>
      <c r="O781" s="47">
        <f t="shared" si="52"/>
        <v>0.017786323187696962</v>
      </c>
    </row>
    <row r="782" spans="1:15" ht="12" customHeight="1">
      <c r="A782" s="11" t="s">
        <v>758</v>
      </c>
      <c r="B782" s="12" t="s">
        <v>848</v>
      </c>
      <c r="C782" s="8">
        <v>2050</v>
      </c>
      <c r="D782" s="32">
        <v>645</v>
      </c>
      <c r="E782" s="13">
        <v>41204.674545387534</v>
      </c>
      <c r="F782" s="13">
        <v>37437.5</v>
      </c>
      <c r="G782" s="14">
        <v>0.36663266448877874</v>
      </c>
      <c r="H782" s="32">
        <v>699</v>
      </c>
      <c r="I782" s="13">
        <v>41354.650232856904</v>
      </c>
      <c r="J782" s="13">
        <v>38791.66666666667</v>
      </c>
      <c r="K782" s="14">
        <v>0.3596713584437187</v>
      </c>
      <c r="L782" s="23">
        <f t="shared" si="49"/>
        <v>0.02716249541357807</v>
      </c>
      <c r="M782" s="23">
        <f t="shared" si="50"/>
        <v>0.0012117888482876538</v>
      </c>
      <c r="N782" s="23">
        <f t="shared" si="51"/>
        <v>0.011914610522362645</v>
      </c>
      <c r="O782" s="47">
        <f t="shared" si="52"/>
        <v>-0.002320435348353337</v>
      </c>
    </row>
    <row r="783" spans="1:15" ht="12" customHeight="1">
      <c r="A783" s="11" t="s">
        <v>758</v>
      </c>
      <c r="B783" s="12" t="s">
        <v>802</v>
      </c>
      <c r="C783" s="8">
        <v>2051</v>
      </c>
      <c r="D783" s="32">
        <v>493</v>
      </c>
      <c r="E783" s="13">
        <v>43426.5464581601</v>
      </c>
      <c r="F783" s="13">
        <v>40100</v>
      </c>
      <c r="G783" s="14">
        <v>0.3867329911425773</v>
      </c>
      <c r="H783" s="32">
        <v>544</v>
      </c>
      <c r="I783" s="13">
        <v>43511.07449200159</v>
      </c>
      <c r="J783" s="13">
        <v>41883.33333333333</v>
      </c>
      <c r="K783" s="14">
        <v>0.34265519851027954</v>
      </c>
      <c r="L783" s="23">
        <f t="shared" si="49"/>
        <v>0.03335765289365078</v>
      </c>
      <c r="M783" s="23">
        <f t="shared" si="50"/>
        <v>0.0006483994736121712</v>
      </c>
      <c r="N783" s="23">
        <f t="shared" si="51"/>
        <v>0.01460957197013557</v>
      </c>
      <c r="O783" s="47">
        <f t="shared" si="52"/>
        <v>-0.014692597544099259</v>
      </c>
    </row>
    <row r="784" spans="1:15" ht="12" customHeight="1">
      <c r="A784" s="11" t="s">
        <v>758</v>
      </c>
      <c r="B784" s="12" t="s">
        <v>911</v>
      </c>
      <c r="C784" s="8">
        <v>2052</v>
      </c>
      <c r="D784" s="32">
        <v>442</v>
      </c>
      <c r="E784" s="13">
        <v>38905.107449883006</v>
      </c>
      <c r="F784" s="13">
        <v>37285.71428571429</v>
      </c>
      <c r="G784" s="14">
        <v>0.32831475266370413</v>
      </c>
      <c r="H784" s="32">
        <v>506</v>
      </c>
      <c r="I784" s="13">
        <v>37347.04171224609</v>
      </c>
      <c r="J784" s="13">
        <v>37650</v>
      </c>
      <c r="K784" s="14">
        <v>0.3616586439484262</v>
      </c>
      <c r="L784" s="23">
        <f t="shared" si="49"/>
        <v>0.0461069381442305</v>
      </c>
      <c r="M784" s="23">
        <f t="shared" si="50"/>
        <v>-0.013531559079977273</v>
      </c>
      <c r="N784" s="23">
        <f t="shared" si="51"/>
        <v>0.003246156049589999</v>
      </c>
      <c r="O784" s="47">
        <f t="shared" si="52"/>
        <v>0.01111463042824068</v>
      </c>
    </row>
    <row r="785" spans="1:15" ht="12" customHeight="1">
      <c r="A785" s="11" t="s">
        <v>758</v>
      </c>
      <c r="B785" s="12" t="s">
        <v>762</v>
      </c>
      <c r="C785" s="8">
        <v>2061</v>
      </c>
      <c r="D785" s="32">
        <v>115</v>
      </c>
      <c r="E785" s="13">
        <v>50312.55270981243</v>
      </c>
      <c r="F785" s="13">
        <v>43238.09523809524</v>
      </c>
      <c r="G785" s="14">
        <v>0.37438777512736</v>
      </c>
      <c r="H785" s="32">
        <v>130</v>
      </c>
      <c r="I785" s="13">
        <v>55923.64363200902</v>
      </c>
      <c r="J785" s="13">
        <v>42089.28571428571</v>
      </c>
      <c r="K785" s="14">
        <v>0.46658080594863216</v>
      </c>
      <c r="L785" s="23">
        <f t="shared" si="49"/>
        <v>0.04171400751029397</v>
      </c>
      <c r="M785" s="23">
        <f t="shared" si="50"/>
        <v>0.035872655594834324</v>
      </c>
      <c r="N785" s="23">
        <f t="shared" si="51"/>
        <v>-0.008936076694425088</v>
      </c>
      <c r="O785" s="47">
        <f t="shared" si="52"/>
        <v>0.03073101027375739</v>
      </c>
    </row>
    <row r="786" spans="1:15" ht="12" customHeight="1">
      <c r="A786" s="11" t="s">
        <v>758</v>
      </c>
      <c r="B786" s="12" t="s">
        <v>770</v>
      </c>
      <c r="C786" s="8">
        <v>2063</v>
      </c>
      <c r="D786" s="32">
        <v>317</v>
      </c>
      <c r="E786" s="13">
        <v>36959.08384988869</v>
      </c>
      <c r="F786" s="13">
        <v>34333.333333333336</v>
      </c>
      <c r="G786" s="14">
        <v>0.35559470904537277</v>
      </c>
      <c r="H786" s="32">
        <v>337</v>
      </c>
      <c r="I786" s="13">
        <v>37537.98332649065</v>
      </c>
      <c r="J786" s="13">
        <v>36866.666666666664</v>
      </c>
      <c r="K786" s="14">
        <v>0.34869092904259824</v>
      </c>
      <c r="L786" s="23">
        <f t="shared" si="49"/>
        <v>0.020603091583027755</v>
      </c>
      <c r="M786" s="23">
        <f t="shared" si="50"/>
        <v>0.005194059332535472</v>
      </c>
      <c r="N786" s="23">
        <f t="shared" si="51"/>
        <v>0.024014172601679817</v>
      </c>
      <c r="O786" s="47">
        <f t="shared" si="52"/>
        <v>-0.002301260000924843</v>
      </c>
    </row>
    <row r="787" spans="1:15" ht="12" customHeight="1">
      <c r="A787" s="11" t="s">
        <v>758</v>
      </c>
      <c r="B787" s="12" t="s">
        <v>780</v>
      </c>
      <c r="C787" s="8">
        <v>2066</v>
      </c>
      <c r="D787" s="32">
        <v>124</v>
      </c>
      <c r="E787" s="13">
        <v>44675.71947168721</v>
      </c>
      <c r="F787" s="13">
        <v>39300</v>
      </c>
      <c r="G787" s="14">
        <v>0.38760515497274595</v>
      </c>
      <c r="H787" s="32">
        <v>123</v>
      </c>
      <c r="I787" s="13">
        <v>48562.908572156535</v>
      </c>
      <c r="J787" s="13">
        <v>42100</v>
      </c>
      <c r="K787" s="14">
        <v>0.37684235519663173</v>
      </c>
      <c r="L787" s="23">
        <f t="shared" si="49"/>
        <v>-0.0026954308627995527</v>
      </c>
      <c r="M787" s="23">
        <f t="shared" si="50"/>
        <v>0.028200265280643677</v>
      </c>
      <c r="N787" s="23">
        <f t="shared" si="51"/>
        <v>0.023206244255864927</v>
      </c>
      <c r="O787" s="47">
        <f t="shared" si="52"/>
        <v>-0.003587599925371406</v>
      </c>
    </row>
    <row r="788" spans="1:15" ht="12" customHeight="1">
      <c r="A788" s="11" t="s">
        <v>758</v>
      </c>
      <c r="B788" s="12" t="s">
        <v>843</v>
      </c>
      <c r="C788" s="8">
        <v>2067</v>
      </c>
      <c r="D788" s="32">
        <v>178</v>
      </c>
      <c r="E788" s="13">
        <v>36057.67726630752</v>
      </c>
      <c r="F788" s="13">
        <v>32894.444444444445</v>
      </c>
      <c r="G788" s="14">
        <v>0.30848514478358446</v>
      </c>
      <c r="H788" s="32">
        <v>184</v>
      </c>
      <c r="I788" s="13">
        <v>34694.26874506967</v>
      </c>
      <c r="J788" s="13">
        <v>34065.47619047619</v>
      </c>
      <c r="K788" s="14">
        <v>0.3521932965927642</v>
      </c>
      <c r="L788" s="23">
        <f t="shared" si="49"/>
        <v>0.011112020692632285</v>
      </c>
      <c r="M788" s="23">
        <f t="shared" si="50"/>
        <v>-0.012766243013564882</v>
      </c>
      <c r="N788" s="23">
        <f t="shared" si="51"/>
        <v>0.011728465819343059</v>
      </c>
      <c r="O788" s="47">
        <f t="shared" si="52"/>
        <v>0.014569383936393251</v>
      </c>
    </row>
    <row r="789" spans="1:15" ht="12" customHeight="1">
      <c r="A789" s="11" t="s">
        <v>758</v>
      </c>
      <c r="B789" s="12" t="s">
        <v>788</v>
      </c>
      <c r="C789" s="8">
        <v>2068</v>
      </c>
      <c r="D789" s="32">
        <v>338</v>
      </c>
      <c r="E789" s="13">
        <v>37103.04636746751</v>
      </c>
      <c r="F789" s="13">
        <v>35264.28571428571</v>
      </c>
      <c r="G789" s="14">
        <v>0.3902217980083649</v>
      </c>
      <c r="H789" s="32">
        <v>370</v>
      </c>
      <c r="I789" s="13">
        <v>40506.05780657253</v>
      </c>
      <c r="J789" s="13">
        <v>38042.857142857145</v>
      </c>
      <c r="K789" s="14">
        <v>0.36071865574477907</v>
      </c>
      <c r="L789" s="23">
        <f t="shared" si="49"/>
        <v>0.030611556326631595</v>
      </c>
      <c r="M789" s="23">
        <f t="shared" si="50"/>
        <v>0.02968282707549319</v>
      </c>
      <c r="N789" s="23">
        <f t="shared" si="51"/>
        <v>0.025603147421563444</v>
      </c>
      <c r="O789" s="47">
        <f t="shared" si="52"/>
        <v>-0.009834380754528601</v>
      </c>
    </row>
    <row r="790" spans="1:15" ht="12" customHeight="1">
      <c r="A790" s="11" t="s">
        <v>758</v>
      </c>
      <c r="B790" s="12" t="s">
        <v>807</v>
      </c>
      <c r="C790" s="8">
        <v>2072</v>
      </c>
      <c r="D790" s="32">
        <v>141</v>
      </c>
      <c r="E790" s="13">
        <v>43919.404092099125</v>
      </c>
      <c r="F790" s="13">
        <v>37300</v>
      </c>
      <c r="G790" s="14">
        <v>0.3891649424367238</v>
      </c>
      <c r="H790" s="32">
        <v>170</v>
      </c>
      <c r="I790" s="13">
        <v>40180.387297600915</v>
      </c>
      <c r="J790" s="13">
        <v>34533.33333333333</v>
      </c>
      <c r="K790" s="14">
        <v>0.4546314107688463</v>
      </c>
      <c r="L790" s="23">
        <f t="shared" si="49"/>
        <v>0.06433073333993256</v>
      </c>
      <c r="M790" s="23">
        <f t="shared" si="50"/>
        <v>-0.029223562740289588</v>
      </c>
      <c r="N790" s="23">
        <f t="shared" si="51"/>
        <v>-0.025362262684087478</v>
      </c>
      <c r="O790" s="47">
        <f t="shared" si="52"/>
        <v>0.021822156110707498</v>
      </c>
    </row>
    <row r="791" spans="1:15" ht="12" customHeight="1">
      <c r="A791" s="11" t="s">
        <v>758</v>
      </c>
      <c r="B791" s="12" t="s">
        <v>824</v>
      </c>
      <c r="C791" s="8">
        <v>2079</v>
      </c>
      <c r="D791" s="32">
        <v>85</v>
      </c>
      <c r="E791" s="13">
        <v>35966.3433029532</v>
      </c>
      <c r="F791" s="13">
        <v>32700</v>
      </c>
      <c r="G791" s="14">
        <v>0.343981522277712</v>
      </c>
      <c r="H791" s="32">
        <v>102</v>
      </c>
      <c r="I791" s="13">
        <v>39637.57826567425</v>
      </c>
      <c r="J791" s="13">
        <v>36716.66666666667</v>
      </c>
      <c r="K791" s="14">
        <v>0.3457956724903554</v>
      </c>
      <c r="L791" s="23">
        <f t="shared" si="49"/>
        <v>0.06265856918261115</v>
      </c>
      <c r="M791" s="23">
        <f t="shared" si="50"/>
        <v>0.032928536460807845</v>
      </c>
      <c r="N791" s="23">
        <f t="shared" si="51"/>
        <v>0.03937395847119873</v>
      </c>
      <c r="O791" s="47">
        <f t="shared" si="52"/>
        <v>0.0006047167375478057</v>
      </c>
    </row>
    <row r="792" spans="1:15" ht="12" customHeight="1">
      <c r="A792" s="11" t="s">
        <v>758</v>
      </c>
      <c r="B792" s="12" t="s">
        <v>854</v>
      </c>
      <c r="C792" s="8">
        <v>2086</v>
      </c>
      <c r="D792" s="32">
        <v>237</v>
      </c>
      <c r="E792" s="13">
        <v>34491.818856947655</v>
      </c>
      <c r="F792" s="13">
        <v>34200</v>
      </c>
      <c r="G792" s="14">
        <v>0.34234923782916055</v>
      </c>
      <c r="H792" s="32">
        <v>240</v>
      </c>
      <c r="I792" s="13">
        <v>36236.56164832974</v>
      </c>
      <c r="J792" s="13">
        <v>36165.38461538461</v>
      </c>
      <c r="K792" s="14">
        <v>0.3378625103720454</v>
      </c>
      <c r="L792" s="23">
        <f t="shared" si="49"/>
        <v>0.004201730021000882</v>
      </c>
      <c r="M792" s="23">
        <f t="shared" si="50"/>
        <v>0.016584839215949998</v>
      </c>
      <c r="N792" s="23">
        <f t="shared" si="51"/>
        <v>0.01880013544046788</v>
      </c>
      <c r="O792" s="47">
        <f t="shared" si="52"/>
        <v>-0.0014955758190383823</v>
      </c>
    </row>
    <row r="793" spans="1:15" ht="12" customHeight="1">
      <c r="A793" s="11" t="s">
        <v>758</v>
      </c>
      <c r="B793" s="12" t="s">
        <v>866</v>
      </c>
      <c r="C793" s="8">
        <v>2087</v>
      </c>
      <c r="D793" s="32">
        <v>472</v>
      </c>
      <c r="E793" s="13">
        <v>36650.479756350636</v>
      </c>
      <c r="F793" s="13">
        <v>34200</v>
      </c>
      <c r="G793" s="14">
        <v>0.36965843453306846</v>
      </c>
      <c r="H793" s="32">
        <v>518</v>
      </c>
      <c r="I793" s="13">
        <v>36830.16728256391</v>
      </c>
      <c r="J793" s="13">
        <v>35219.04761904762</v>
      </c>
      <c r="K793" s="14">
        <v>0.3834386866853639</v>
      </c>
      <c r="L793" s="23">
        <f t="shared" si="49"/>
        <v>0.03148421682513236</v>
      </c>
      <c r="M793" s="23">
        <f t="shared" si="50"/>
        <v>0.0016315809169873408</v>
      </c>
      <c r="N793" s="23">
        <f t="shared" si="51"/>
        <v>0.009835189919209952</v>
      </c>
      <c r="O793" s="47">
        <f t="shared" si="52"/>
        <v>0.004593417384098482</v>
      </c>
    </row>
    <row r="794" spans="1:15" ht="12" customHeight="1">
      <c r="A794" s="11" t="s">
        <v>758</v>
      </c>
      <c r="B794" s="12" t="s">
        <v>859</v>
      </c>
      <c r="C794" s="8">
        <v>2089</v>
      </c>
      <c r="D794" s="32">
        <v>176</v>
      </c>
      <c r="E794" s="13">
        <v>39517.01910253047</v>
      </c>
      <c r="F794" s="13">
        <v>39952.38095238095</v>
      </c>
      <c r="G794" s="14">
        <v>0.33467747911772366</v>
      </c>
      <c r="H794" s="32">
        <v>187</v>
      </c>
      <c r="I794" s="13">
        <v>42866.10536371302</v>
      </c>
      <c r="J794" s="13">
        <v>44142.85714285714</v>
      </c>
      <c r="K794" s="14">
        <v>0.33361574097728874</v>
      </c>
      <c r="L794" s="23">
        <f t="shared" si="49"/>
        <v>0.020413775479336982</v>
      </c>
      <c r="M794" s="23">
        <f t="shared" si="50"/>
        <v>0.027487664682581014</v>
      </c>
      <c r="N794" s="23">
        <f t="shared" si="51"/>
        <v>0.03380649840425942</v>
      </c>
      <c r="O794" s="47">
        <f t="shared" si="52"/>
        <v>-0.0003539127134783067</v>
      </c>
    </row>
    <row r="795" spans="1:15" ht="12" customHeight="1">
      <c r="A795" s="11" t="s">
        <v>758</v>
      </c>
      <c r="B795" s="12" t="s">
        <v>883</v>
      </c>
      <c r="C795" s="8">
        <v>2096</v>
      </c>
      <c r="D795" s="32">
        <v>2208</v>
      </c>
      <c r="E795" s="13">
        <v>38127.97406010991</v>
      </c>
      <c r="F795" s="13">
        <v>35800</v>
      </c>
      <c r="G795" s="14">
        <v>0.35529587320717804</v>
      </c>
      <c r="H795" s="32">
        <v>2342</v>
      </c>
      <c r="I795" s="13">
        <v>39436.04639690477</v>
      </c>
      <c r="J795" s="13">
        <v>37166.666666666664</v>
      </c>
      <c r="K795" s="14">
        <v>0.36276197296100837</v>
      </c>
      <c r="L795" s="23">
        <f t="shared" si="49"/>
        <v>0.019833500247303792</v>
      </c>
      <c r="M795" s="23">
        <f t="shared" si="50"/>
        <v>0.011307465250806503</v>
      </c>
      <c r="N795" s="23">
        <f t="shared" si="51"/>
        <v>0.012566438659741275</v>
      </c>
      <c r="O795" s="47">
        <f t="shared" si="52"/>
        <v>0.0024886999179434452</v>
      </c>
    </row>
    <row r="796" spans="1:15" ht="12" customHeight="1">
      <c r="A796" s="11" t="s">
        <v>758</v>
      </c>
      <c r="B796" s="12" t="s">
        <v>885</v>
      </c>
      <c r="C796" s="8">
        <v>2097</v>
      </c>
      <c r="D796" s="32">
        <v>664</v>
      </c>
      <c r="E796" s="13">
        <v>38126.76071961841</v>
      </c>
      <c r="F796" s="13">
        <v>36615.38461538461</v>
      </c>
      <c r="G796" s="14">
        <v>0.33399546365862826</v>
      </c>
      <c r="H796" s="32">
        <v>677</v>
      </c>
      <c r="I796" s="13">
        <v>41464.26849239801</v>
      </c>
      <c r="J796" s="13">
        <v>38500</v>
      </c>
      <c r="K796" s="14">
        <v>0.343865054920122</v>
      </c>
      <c r="L796" s="23">
        <f t="shared" si="49"/>
        <v>0.006483971663006072</v>
      </c>
      <c r="M796" s="23">
        <f t="shared" si="50"/>
        <v>0.028366766173084423</v>
      </c>
      <c r="N796" s="23">
        <f t="shared" si="51"/>
        <v>0.016870643564422583</v>
      </c>
      <c r="O796" s="47">
        <f t="shared" si="52"/>
        <v>0.0032898637538312423</v>
      </c>
    </row>
    <row r="797" spans="1:15" ht="12" customHeight="1">
      <c r="A797" s="11" t="s">
        <v>758</v>
      </c>
      <c r="B797" s="12" t="s">
        <v>894</v>
      </c>
      <c r="C797" s="8">
        <v>2099</v>
      </c>
      <c r="D797" s="32">
        <v>1001</v>
      </c>
      <c r="E797" s="13">
        <v>59924.652063156325</v>
      </c>
      <c r="F797" s="13">
        <v>36200</v>
      </c>
      <c r="G797" s="14">
        <v>0.5908935265813514</v>
      </c>
      <c r="H797" s="32">
        <v>1106</v>
      </c>
      <c r="I797" s="13">
        <v>38227.97525559315</v>
      </c>
      <c r="J797" s="13">
        <v>36559.02777777778</v>
      </c>
      <c r="K797" s="14">
        <v>0.3558346171409134</v>
      </c>
      <c r="L797" s="23">
        <f t="shared" si="49"/>
        <v>0.03380909797200271</v>
      </c>
      <c r="M797" s="23">
        <f t="shared" si="50"/>
        <v>-0.13915441118514715</v>
      </c>
      <c r="N797" s="23">
        <f t="shared" si="51"/>
        <v>0.0032950952263663957</v>
      </c>
      <c r="O797" s="47">
        <f t="shared" si="52"/>
        <v>-0.07835296981347933</v>
      </c>
    </row>
    <row r="798" spans="1:15" ht="12" customHeight="1">
      <c r="A798" s="11" t="s">
        <v>758</v>
      </c>
      <c r="B798" s="12" t="s">
        <v>908</v>
      </c>
      <c r="C798" s="8">
        <v>2102</v>
      </c>
      <c r="D798" s="32">
        <v>858</v>
      </c>
      <c r="E798" s="13">
        <v>38884.40092001311</v>
      </c>
      <c r="F798" s="13">
        <v>36171.42857142857</v>
      </c>
      <c r="G798" s="14">
        <v>0.35688295807858306</v>
      </c>
      <c r="H798" s="32">
        <v>946</v>
      </c>
      <c r="I798" s="13">
        <v>43033.055387795546</v>
      </c>
      <c r="J798" s="13">
        <v>38585.71428571429</v>
      </c>
      <c r="K798" s="14">
        <v>0.38180874045079344</v>
      </c>
      <c r="L798" s="23">
        <f t="shared" si="49"/>
        <v>0.03308157549528801</v>
      </c>
      <c r="M798" s="23">
        <f t="shared" si="50"/>
        <v>0.03436922337560344</v>
      </c>
      <c r="N798" s="23">
        <f t="shared" si="51"/>
        <v>0.02177113005677911</v>
      </c>
      <c r="O798" s="47">
        <f t="shared" si="52"/>
        <v>0.008308594124070126</v>
      </c>
    </row>
    <row r="799" spans="1:15" ht="12" customHeight="1">
      <c r="A799" s="11" t="s">
        <v>758</v>
      </c>
      <c r="B799" s="12" t="s">
        <v>916</v>
      </c>
      <c r="C799" s="8">
        <v>2111</v>
      </c>
      <c r="D799" s="32">
        <v>515</v>
      </c>
      <c r="E799" s="13">
        <v>36552.543955835994</v>
      </c>
      <c r="F799" s="13">
        <v>35733.333333333336</v>
      </c>
      <c r="G799" s="14">
        <v>0.33530647924993223</v>
      </c>
      <c r="H799" s="32">
        <v>517</v>
      </c>
      <c r="I799" s="13">
        <v>38156.74961470037</v>
      </c>
      <c r="J799" s="13">
        <v>37500</v>
      </c>
      <c r="K799" s="14">
        <v>0.3363203500735485</v>
      </c>
      <c r="L799" s="23">
        <f t="shared" si="49"/>
        <v>0.0012928262618572273</v>
      </c>
      <c r="M799" s="23">
        <f t="shared" si="50"/>
        <v>0.014420276432025148</v>
      </c>
      <c r="N799" s="23">
        <f t="shared" si="51"/>
        <v>0.016215728348847103</v>
      </c>
      <c r="O799" s="47">
        <f t="shared" si="52"/>
        <v>0.0003379569412054195</v>
      </c>
    </row>
    <row r="800" spans="1:15" ht="12" customHeight="1">
      <c r="A800" s="11" t="s">
        <v>758</v>
      </c>
      <c r="B800" s="12" t="s">
        <v>920</v>
      </c>
      <c r="C800" s="8">
        <v>2112</v>
      </c>
      <c r="D800" s="32">
        <v>290</v>
      </c>
      <c r="E800" s="13">
        <v>38577.51982741998</v>
      </c>
      <c r="F800" s="13">
        <v>36116.66666666667</v>
      </c>
      <c r="G800" s="14">
        <v>0.30666318547387367</v>
      </c>
      <c r="H800" s="32">
        <v>301</v>
      </c>
      <c r="I800" s="13">
        <v>39110.13707745437</v>
      </c>
      <c r="J800" s="13">
        <v>38750</v>
      </c>
      <c r="K800" s="14">
        <v>0.34262348913561047</v>
      </c>
      <c r="L800" s="23">
        <f t="shared" si="49"/>
        <v>0.012487101430441294</v>
      </c>
      <c r="M800" s="23">
        <f t="shared" si="50"/>
        <v>0.004581119642741882</v>
      </c>
      <c r="N800" s="23">
        <f t="shared" si="51"/>
        <v>0.02373609345045402</v>
      </c>
      <c r="O800" s="47">
        <f t="shared" si="52"/>
        <v>0.0119867678872456</v>
      </c>
    </row>
    <row r="801" spans="1:15" ht="12" customHeight="1">
      <c r="A801" s="11" t="s">
        <v>758</v>
      </c>
      <c r="B801" s="12" t="s">
        <v>922</v>
      </c>
      <c r="C801" s="8">
        <v>2113</v>
      </c>
      <c r="D801" s="32">
        <v>990</v>
      </c>
      <c r="E801" s="13">
        <v>36973.150043441135</v>
      </c>
      <c r="F801" s="13">
        <v>34100</v>
      </c>
      <c r="G801" s="14">
        <v>0.34998314489535365</v>
      </c>
      <c r="H801" s="32">
        <v>1000</v>
      </c>
      <c r="I801" s="13">
        <v>39880.77022577813</v>
      </c>
      <c r="J801" s="13">
        <v>36388.88888888889</v>
      </c>
      <c r="K801" s="14">
        <v>0.3600130529647755</v>
      </c>
      <c r="L801" s="23">
        <f t="shared" si="49"/>
        <v>0.003355729847985822</v>
      </c>
      <c r="M801" s="23">
        <f t="shared" si="50"/>
        <v>0.025555169346199724</v>
      </c>
      <c r="N801" s="23">
        <f t="shared" si="51"/>
        <v>0.021891543656321177</v>
      </c>
      <c r="O801" s="47">
        <f t="shared" si="52"/>
        <v>0.003343302689807278</v>
      </c>
    </row>
    <row r="802" spans="1:15" ht="12" customHeight="1">
      <c r="A802" s="11" t="s">
        <v>758</v>
      </c>
      <c r="B802" s="12" t="s">
        <v>918</v>
      </c>
      <c r="C802" s="8">
        <v>2114</v>
      </c>
      <c r="D802" s="32">
        <v>637</v>
      </c>
      <c r="E802" s="13">
        <v>36191.28753677521</v>
      </c>
      <c r="F802" s="13">
        <v>34100</v>
      </c>
      <c r="G802" s="14">
        <v>0.340375274086815</v>
      </c>
      <c r="H802" s="32">
        <v>667</v>
      </c>
      <c r="I802" s="13">
        <v>37625.75944112381</v>
      </c>
      <c r="J802" s="13">
        <v>36800</v>
      </c>
      <c r="K802" s="14">
        <v>0.36285073219043246</v>
      </c>
      <c r="L802" s="23">
        <f t="shared" si="49"/>
        <v>0.01545839386371295</v>
      </c>
      <c r="M802" s="23">
        <f t="shared" si="50"/>
        <v>0.013041134531622589</v>
      </c>
      <c r="N802" s="23">
        <f t="shared" si="51"/>
        <v>0.025725486189412505</v>
      </c>
      <c r="O802" s="47">
        <f t="shared" si="52"/>
        <v>0.007491819367872484</v>
      </c>
    </row>
    <row r="803" spans="1:15" ht="12" customHeight="1">
      <c r="A803" s="11" t="s">
        <v>758</v>
      </c>
      <c r="B803" s="12" t="s">
        <v>904</v>
      </c>
      <c r="C803" s="8">
        <v>2115</v>
      </c>
      <c r="D803" s="32">
        <v>406</v>
      </c>
      <c r="E803" s="13">
        <v>37941.4305224083</v>
      </c>
      <c r="F803" s="13">
        <v>37350</v>
      </c>
      <c r="G803" s="14">
        <v>0.336804208939915</v>
      </c>
      <c r="H803" s="32">
        <v>435</v>
      </c>
      <c r="I803" s="13">
        <v>40826.11595116585</v>
      </c>
      <c r="J803" s="13">
        <v>39300</v>
      </c>
      <c r="K803" s="14">
        <v>0.3324785889197369</v>
      </c>
      <c r="L803" s="23">
        <f t="shared" si="49"/>
        <v>0.023264108093813185</v>
      </c>
      <c r="M803" s="23">
        <f t="shared" si="50"/>
        <v>0.02472686264079238</v>
      </c>
      <c r="N803" s="23">
        <f t="shared" si="51"/>
        <v>0.017108572611994166</v>
      </c>
      <c r="O803" s="47">
        <f t="shared" si="52"/>
        <v>-0.001441873340059352</v>
      </c>
    </row>
    <row r="804" spans="1:15" ht="12" customHeight="1">
      <c r="A804" s="11" t="s">
        <v>758</v>
      </c>
      <c r="B804" s="12" t="s">
        <v>839</v>
      </c>
      <c r="C804" s="8">
        <v>2116</v>
      </c>
      <c r="D804" s="32">
        <v>493</v>
      </c>
      <c r="E804" s="13">
        <v>37554.02314221174</v>
      </c>
      <c r="F804" s="13">
        <v>35208.333333333336</v>
      </c>
      <c r="G804" s="14">
        <v>0.37868349025432346</v>
      </c>
      <c r="H804" s="32">
        <v>497</v>
      </c>
      <c r="I804" s="13">
        <v>40124.57875352083</v>
      </c>
      <c r="J804" s="13">
        <v>39100</v>
      </c>
      <c r="K804" s="14">
        <v>0.36251740388626286</v>
      </c>
      <c r="L804" s="23">
        <f t="shared" si="49"/>
        <v>0.0026972483980154394</v>
      </c>
      <c r="M804" s="23">
        <f t="shared" si="50"/>
        <v>0.022314856610889278</v>
      </c>
      <c r="N804" s="23">
        <f t="shared" si="51"/>
        <v>0.03556436330307444</v>
      </c>
      <c r="O804" s="47">
        <f t="shared" si="52"/>
        <v>-0.005388695456020202</v>
      </c>
    </row>
    <row r="805" spans="1:15" ht="12" customHeight="1">
      <c r="A805" s="11" t="s">
        <v>758</v>
      </c>
      <c r="B805" s="12" t="s">
        <v>829</v>
      </c>
      <c r="C805" s="8">
        <v>2121</v>
      </c>
      <c r="D805" s="32">
        <v>823</v>
      </c>
      <c r="E805" s="13">
        <v>33610.18943296072</v>
      </c>
      <c r="F805" s="13">
        <v>33047.619047619046</v>
      </c>
      <c r="G805" s="14">
        <v>0.3536947816310804</v>
      </c>
      <c r="H805" s="32">
        <v>835</v>
      </c>
      <c r="I805" s="13">
        <v>35635.17947460907</v>
      </c>
      <c r="J805" s="13">
        <v>34952.380952380954</v>
      </c>
      <c r="K805" s="14">
        <v>0.33917142172795317</v>
      </c>
      <c r="L805" s="23">
        <f t="shared" si="49"/>
        <v>0.004836834626301023</v>
      </c>
      <c r="M805" s="23">
        <f t="shared" si="50"/>
        <v>0.019692746667755</v>
      </c>
      <c r="N805" s="23">
        <f t="shared" si="51"/>
        <v>0.018854566941949313</v>
      </c>
      <c r="O805" s="47">
        <f t="shared" si="52"/>
        <v>-0.004841119967709084</v>
      </c>
    </row>
    <row r="806" spans="1:15" ht="12" customHeight="1">
      <c r="A806" s="11" t="s">
        <v>758</v>
      </c>
      <c r="B806" s="12" t="s">
        <v>874</v>
      </c>
      <c r="C806" s="8">
        <v>2122</v>
      </c>
      <c r="D806" s="32">
        <v>842</v>
      </c>
      <c r="E806" s="13">
        <v>42631.057394142656</v>
      </c>
      <c r="F806" s="13">
        <v>39600</v>
      </c>
      <c r="G806" s="14">
        <v>0.35527919767415894</v>
      </c>
      <c r="H806" s="32">
        <v>878</v>
      </c>
      <c r="I806" s="13">
        <v>42946.79995137076</v>
      </c>
      <c r="J806" s="13">
        <v>40366.666666666664</v>
      </c>
      <c r="K806" s="14">
        <v>0.3749498492933099</v>
      </c>
      <c r="L806" s="23">
        <f t="shared" si="49"/>
        <v>0.014053359397313558</v>
      </c>
      <c r="M806" s="23">
        <f t="shared" si="50"/>
        <v>0.0024627291554435438</v>
      </c>
      <c r="N806" s="23">
        <f t="shared" si="51"/>
        <v>0.00641221868880959</v>
      </c>
      <c r="O806" s="47">
        <f t="shared" si="52"/>
        <v>0.006556883873050312</v>
      </c>
    </row>
    <row r="807" spans="1:15" ht="12" customHeight="1">
      <c r="A807" s="11" t="s">
        <v>758</v>
      </c>
      <c r="B807" s="12" t="s">
        <v>772</v>
      </c>
      <c r="C807" s="8">
        <v>2123</v>
      </c>
      <c r="D807" s="32">
        <v>249</v>
      </c>
      <c r="E807" s="13">
        <v>38369.35039711144</v>
      </c>
      <c r="F807" s="13">
        <v>35791.66666666667</v>
      </c>
      <c r="G807" s="14">
        <v>0.34621768101328326</v>
      </c>
      <c r="H807" s="32">
        <v>255</v>
      </c>
      <c r="I807" s="13">
        <v>40017.00505558349</v>
      </c>
      <c r="J807" s="13">
        <v>38190.47619047619</v>
      </c>
      <c r="K807" s="14">
        <v>0.3379317540361314</v>
      </c>
      <c r="L807" s="23">
        <f t="shared" si="49"/>
        <v>0.007968463448059904</v>
      </c>
      <c r="M807" s="23">
        <f t="shared" si="50"/>
        <v>0.014113844962364563</v>
      </c>
      <c r="N807" s="23">
        <f t="shared" si="51"/>
        <v>0.021859179179974042</v>
      </c>
      <c r="O807" s="47">
        <f t="shared" si="52"/>
        <v>-0.0027619756590506195</v>
      </c>
    </row>
    <row r="808" spans="1:15" ht="12" customHeight="1">
      <c r="A808" s="11" t="s">
        <v>758</v>
      </c>
      <c r="B808" s="12" t="s">
        <v>773</v>
      </c>
      <c r="C808" s="8">
        <v>2124</v>
      </c>
      <c r="D808" s="32">
        <v>1143</v>
      </c>
      <c r="E808" s="13">
        <v>39618.096424734664</v>
      </c>
      <c r="F808" s="13">
        <v>38000</v>
      </c>
      <c r="G808" s="14">
        <v>0.3330059418111471</v>
      </c>
      <c r="H808" s="32">
        <v>1199</v>
      </c>
      <c r="I808" s="13">
        <v>40657.7703728573</v>
      </c>
      <c r="J808" s="13">
        <v>38600</v>
      </c>
      <c r="K808" s="14">
        <v>0.328390095819464</v>
      </c>
      <c r="L808" s="23">
        <f t="shared" si="49"/>
        <v>0.016071611478288617</v>
      </c>
      <c r="M808" s="23">
        <f t="shared" si="50"/>
        <v>0.008672045031803188</v>
      </c>
      <c r="N808" s="23">
        <f t="shared" si="51"/>
        <v>0.005235697524928362</v>
      </c>
      <c r="O808" s="47">
        <f t="shared" si="52"/>
        <v>-0.001538615330561044</v>
      </c>
    </row>
    <row r="809" spans="1:15" ht="12" customHeight="1">
      <c r="A809" s="11" t="s">
        <v>758</v>
      </c>
      <c r="B809" s="12" t="s">
        <v>775</v>
      </c>
      <c r="C809" s="8">
        <v>2125</v>
      </c>
      <c r="D809" s="32">
        <v>8765</v>
      </c>
      <c r="E809" s="13">
        <v>42260.52851143677</v>
      </c>
      <c r="F809" s="13">
        <v>38700</v>
      </c>
      <c r="G809" s="14">
        <v>0.36038468325700784</v>
      </c>
      <c r="H809" s="32">
        <v>9872</v>
      </c>
      <c r="I809" s="13">
        <v>43125.98104542258</v>
      </c>
      <c r="J809" s="13">
        <v>40300</v>
      </c>
      <c r="K809" s="14">
        <v>0.3667064221737022</v>
      </c>
      <c r="L809" s="23">
        <f t="shared" si="49"/>
        <v>0.04044168099732337</v>
      </c>
      <c r="M809" s="23">
        <f t="shared" si="50"/>
        <v>0.006780251086452749</v>
      </c>
      <c r="N809" s="23">
        <f t="shared" si="51"/>
        <v>0.013595546536044445</v>
      </c>
      <c r="O809" s="47">
        <f t="shared" si="52"/>
        <v>0.002107246305564784</v>
      </c>
    </row>
    <row r="810" spans="1:15" ht="12" customHeight="1">
      <c r="A810" s="11" t="s">
        <v>758</v>
      </c>
      <c r="B810" s="12" t="s">
        <v>779</v>
      </c>
      <c r="C810" s="8">
        <v>2126</v>
      </c>
      <c r="D810" s="32">
        <v>220</v>
      </c>
      <c r="E810" s="13">
        <v>30466.06192418693</v>
      </c>
      <c r="F810" s="13">
        <v>29146.825396825396</v>
      </c>
      <c r="G810" s="14">
        <v>0.3534399782816975</v>
      </c>
      <c r="H810" s="32">
        <v>208</v>
      </c>
      <c r="I810" s="13">
        <v>33830.95916058656</v>
      </c>
      <c r="J810" s="13">
        <v>32650</v>
      </c>
      <c r="K810" s="14">
        <v>0.35899416206902374</v>
      </c>
      <c r="L810" s="23">
        <f t="shared" si="49"/>
        <v>-0.018522793716448493</v>
      </c>
      <c r="M810" s="23">
        <f t="shared" si="50"/>
        <v>0.03553789616830505</v>
      </c>
      <c r="N810" s="23">
        <f t="shared" si="51"/>
        <v>0.03855772891991727</v>
      </c>
      <c r="O810" s="47">
        <f t="shared" si="52"/>
        <v>0.0018513945957754168</v>
      </c>
    </row>
    <row r="811" spans="1:15" ht="12" customHeight="1">
      <c r="A811" s="11" t="s">
        <v>758</v>
      </c>
      <c r="B811" s="12" t="s">
        <v>781</v>
      </c>
      <c r="C811" s="8">
        <v>2127</v>
      </c>
      <c r="D811" s="32">
        <v>917</v>
      </c>
      <c r="E811" s="13">
        <v>39674.437074263464</v>
      </c>
      <c r="F811" s="13">
        <v>36900</v>
      </c>
      <c r="G811" s="14">
        <v>0.3711911622699504</v>
      </c>
      <c r="H811" s="32">
        <v>1006</v>
      </c>
      <c r="I811" s="13">
        <v>42970.85814403688</v>
      </c>
      <c r="J811" s="13">
        <v>38966.66666666667</v>
      </c>
      <c r="K811" s="14">
        <v>0.3849804208834754</v>
      </c>
      <c r="L811" s="23">
        <f t="shared" si="49"/>
        <v>0.031358253382459456</v>
      </c>
      <c r="M811" s="23">
        <f t="shared" si="50"/>
        <v>0.026962103588540565</v>
      </c>
      <c r="N811" s="23">
        <f t="shared" si="51"/>
        <v>0.018330996904968533</v>
      </c>
      <c r="O811" s="47">
        <f t="shared" si="52"/>
        <v>0.00459641953784166</v>
      </c>
    </row>
    <row r="812" spans="1:15" ht="12" customHeight="1">
      <c r="A812" s="11" t="s">
        <v>758</v>
      </c>
      <c r="B812" s="12" t="s">
        <v>786</v>
      </c>
      <c r="C812" s="8">
        <v>2128</v>
      </c>
      <c r="D812" s="32">
        <v>121</v>
      </c>
      <c r="E812" s="13">
        <v>41769.90173126536</v>
      </c>
      <c r="F812" s="13">
        <v>39100</v>
      </c>
      <c r="G812" s="14">
        <v>0.32274861227144663</v>
      </c>
      <c r="H812" s="32">
        <v>122</v>
      </c>
      <c r="I812" s="13">
        <v>47322.199457941475</v>
      </c>
      <c r="J812" s="13">
        <v>43633.33333333333</v>
      </c>
      <c r="K812" s="14">
        <v>0.3108532926674388</v>
      </c>
      <c r="L812" s="23">
        <f t="shared" si="49"/>
        <v>0.002747266551493599</v>
      </c>
      <c r="M812" s="23">
        <f t="shared" si="50"/>
        <v>0.042478618051096095</v>
      </c>
      <c r="N812" s="23">
        <f t="shared" si="51"/>
        <v>0.03724307692007378</v>
      </c>
      <c r="O812" s="47">
        <f t="shared" si="52"/>
        <v>-0.003965106534669287</v>
      </c>
    </row>
    <row r="813" spans="1:15" ht="12" customHeight="1">
      <c r="A813" s="11" t="s">
        <v>758</v>
      </c>
      <c r="B813" s="12" t="s">
        <v>791</v>
      </c>
      <c r="C813" s="8">
        <v>2129</v>
      </c>
      <c r="D813" s="32">
        <v>215</v>
      </c>
      <c r="E813" s="13">
        <v>42296.52421697708</v>
      </c>
      <c r="F813" s="13">
        <v>39095.23809523809</v>
      </c>
      <c r="G813" s="14">
        <v>0.35033203617623554</v>
      </c>
      <c r="H813" s="32">
        <v>240</v>
      </c>
      <c r="I813" s="13">
        <v>43415.28691408898</v>
      </c>
      <c r="J813" s="13">
        <v>42950</v>
      </c>
      <c r="K813" s="14">
        <v>0.33349948584069045</v>
      </c>
      <c r="L813" s="23">
        <f t="shared" si="49"/>
        <v>0.037347490357151125</v>
      </c>
      <c r="M813" s="23">
        <f t="shared" si="50"/>
        <v>0.008740207593331384</v>
      </c>
      <c r="N813" s="23">
        <f t="shared" si="51"/>
        <v>0.03184176371236669</v>
      </c>
      <c r="O813" s="47">
        <f t="shared" si="52"/>
        <v>-0.0056108501118483645</v>
      </c>
    </row>
    <row r="814" spans="1:15" ht="12" customHeight="1">
      <c r="A814" s="11" t="s">
        <v>758</v>
      </c>
      <c r="B814" s="12" t="s">
        <v>800</v>
      </c>
      <c r="C814" s="8">
        <v>2130</v>
      </c>
      <c r="D814" s="32">
        <v>171</v>
      </c>
      <c r="E814" s="13">
        <v>43525.55516283586</v>
      </c>
      <c r="F814" s="13">
        <v>41000</v>
      </c>
      <c r="G814" s="14">
        <v>0.30826294317306574</v>
      </c>
      <c r="H814" s="32">
        <v>176</v>
      </c>
      <c r="I814" s="13">
        <v>45736.54583263959</v>
      </c>
      <c r="J814" s="13">
        <v>42833.33333333333</v>
      </c>
      <c r="K814" s="14">
        <v>0.3238218641129334</v>
      </c>
      <c r="L814" s="23">
        <f t="shared" si="49"/>
        <v>0.00965310639742678</v>
      </c>
      <c r="M814" s="23">
        <f t="shared" si="50"/>
        <v>0.016653626932958243</v>
      </c>
      <c r="N814" s="23">
        <f t="shared" si="51"/>
        <v>0.014688345241050893</v>
      </c>
      <c r="O814" s="47">
        <f t="shared" si="52"/>
        <v>0.005186306979955886</v>
      </c>
    </row>
    <row r="815" spans="1:15" ht="12" customHeight="1">
      <c r="A815" s="11" t="s">
        <v>758</v>
      </c>
      <c r="B815" s="12" t="s">
        <v>806</v>
      </c>
      <c r="C815" s="8">
        <v>2131</v>
      </c>
      <c r="D815" s="32">
        <v>337</v>
      </c>
      <c r="E815" s="13">
        <v>44316.669696936755</v>
      </c>
      <c r="F815" s="13">
        <v>42200</v>
      </c>
      <c r="G815" s="14">
        <v>0.35272853356610817</v>
      </c>
      <c r="H815" s="32">
        <v>340</v>
      </c>
      <c r="I815" s="13">
        <v>47251.24077870014</v>
      </c>
      <c r="J815" s="13">
        <v>45250</v>
      </c>
      <c r="K815" s="14">
        <v>0.34029682242120657</v>
      </c>
      <c r="L815" s="23">
        <f t="shared" si="49"/>
        <v>0.0029585971210275286</v>
      </c>
      <c r="M815" s="23">
        <f t="shared" si="50"/>
        <v>0.02160270344815607</v>
      </c>
      <c r="N815" s="23">
        <f t="shared" si="51"/>
        <v>0.02353345901651771</v>
      </c>
      <c r="O815" s="47">
        <f t="shared" si="52"/>
        <v>-0.004143903714967201</v>
      </c>
    </row>
    <row r="816" spans="1:15" ht="12" customHeight="1">
      <c r="A816" s="11" t="s">
        <v>758</v>
      </c>
      <c r="B816" s="12" t="s">
        <v>821</v>
      </c>
      <c r="C816" s="8">
        <v>2134</v>
      </c>
      <c r="D816" s="32">
        <v>356</v>
      </c>
      <c r="E816" s="13">
        <v>37845.723968521124</v>
      </c>
      <c r="F816" s="13">
        <v>36750</v>
      </c>
      <c r="G816" s="14">
        <v>0.3416157706885457</v>
      </c>
      <c r="H816" s="32">
        <v>371</v>
      </c>
      <c r="I816" s="13">
        <v>40473.74857984341</v>
      </c>
      <c r="J816" s="13">
        <v>39428.57142857143</v>
      </c>
      <c r="K816" s="14">
        <v>0.3383046155101694</v>
      </c>
      <c r="L816" s="23">
        <f t="shared" si="49"/>
        <v>0.013852175068268524</v>
      </c>
      <c r="M816" s="23">
        <f t="shared" si="50"/>
        <v>0.022630804357942402</v>
      </c>
      <c r="N816" s="23">
        <f t="shared" si="51"/>
        <v>0.02372796314741321</v>
      </c>
      <c r="O816" s="47">
        <f t="shared" si="52"/>
        <v>-0.001103718392792108</v>
      </c>
    </row>
    <row r="817" spans="1:15" ht="12" customHeight="1">
      <c r="A817" s="11" t="s">
        <v>758</v>
      </c>
      <c r="B817" s="12" t="s">
        <v>827</v>
      </c>
      <c r="C817" s="8">
        <v>2135</v>
      </c>
      <c r="D817" s="32">
        <v>883</v>
      </c>
      <c r="E817" s="13">
        <v>40282.0069403122</v>
      </c>
      <c r="F817" s="13">
        <v>38400</v>
      </c>
      <c r="G817" s="14">
        <v>0.3537142363848123</v>
      </c>
      <c r="H817" s="32">
        <v>946</v>
      </c>
      <c r="I817" s="13">
        <v>40834.18305761205</v>
      </c>
      <c r="J817" s="13">
        <v>39240.47619047619</v>
      </c>
      <c r="K817" s="14">
        <v>0.3719247135546686</v>
      </c>
      <c r="L817" s="23">
        <f t="shared" si="49"/>
        <v>0.02323835523458606</v>
      </c>
      <c r="M817" s="23">
        <f t="shared" si="50"/>
        <v>0.004548533091671025</v>
      </c>
      <c r="N817" s="23">
        <f t="shared" si="51"/>
        <v>0.0072432095110781525</v>
      </c>
      <c r="O817" s="47">
        <f t="shared" si="52"/>
        <v>0.006070159056618766</v>
      </c>
    </row>
    <row r="818" spans="1:15" ht="12" customHeight="1">
      <c r="A818" s="11" t="s">
        <v>758</v>
      </c>
      <c r="B818" s="12" t="s">
        <v>832</v>
      </c>
      <c r="C818" s="8">
        <v>2137</v>
      </c>
      <c r="D818" s="32">
        <v>297</v>
      </c>
      <c r="E818" s="13">
        <v>39084.88616736667</v>
      </c>
      <c r="F818" s="13">
        <v>37400</v>
      </c>
      <c r="G818" s="14">
        <v>0.3501223331236913</v>
      </c>
      <c r="H818" s="32">
        <v>304</v>
      </c>
      <c r="I818" s="13">
        <v>40186.38110736664</v>
      </c>
      <c r="J818" s="13">
        <v>37750</v>
      </c>
      <c r="K818" s="14">
        <v>0.36517184406769415</v>
      </c>
      <c r="L818" s="23">
        <f t="shared" si="49"/>
        <v>0.007795414792684641</v>
      </c>
      <c r="M818" s="23">
        <f t="shared" si="50"/>
        <v>0.009307148151895595</v>
      </c>
      <c r="N818" s="23">
        <f t="shared" si="51"/>
        <v>0.0031097490266922545</v>
      </c>
      <c r="O818" s="47">
        <f t="shared" si="52"/>
        <v>0.005016503648000954</v>
      </c>
    </row>
    <row r="819" spans="1:15" ht="12" customHeight="1">
      <c r="A819" s="11" t="s">
        <v>758</v>
      </c>
      <c r="B819" s="12" t="s">
        <v>834</v>
      </c>
      <c r="C819" s="8">
        <v>2138</v>
      </c>
      <c r="D819" s="32">
        <v>381</v>
      </c>
      <c r="E819" s="13">
        <v>31686.4829793083</v>
      </c>
      <c r="F819" s="13">
        <v>29533.333333333332</v>
      </c>
      <c r="G819" s="14">
        <v>0.3158487197829832</v>
      </c>
      <c r="H819" s="32">
        <v>385</v>
      </c>
      <c r="I819" s="13">
        <v>32793.1366195891</v>
      </c>
      <c r="J819" s="13">
        <v>31300</v>
      </c>
      <c r="K819" s="14">
        <v>0.3428161856159375</v>
      </c>
      <c r="L819" s="23">
        <f t="shared" si="49"/>
        <v>0.0034873865520095304</v>
      </c>
      <c r="M819" s="23">
        <f t="shared" si="50"/>
        <v>0.011508741321589522</v>
      </c>
      <c r="N819" s="23">
        <f t="shared" si="51"/>
        <v>0.01955491701852119</v>
      </c>
      <c r="O819" s="47">
        <f t="shared" si="52"/>
        <v>0.008989155277651447</v>
      </c>
    </row>
    <row r="820" spans="1:15" ht="12" customHeight="1">
      <c r="A820" s="11" t="s">
        <v>758</v>
      </c>
      <c r="B820" s="12" t="s">
        <v>853</v>
      </c>
      <c r="C820" s="8">
        <v>2140</v>
      </c>
      <c r="D820" s="32">
        <v>775</v>
      </c>
      <c r="E820" s="13">
        <v>41434.98649423271</v>
      </c>
      <c r="F820" s="13">
        <v>39800</v>
      </c>
      <c r="G820" s="14">
        <v>0.4163348052947442</v>
      </c>
      <c r="H820" s="32">
        <v>798</v>
      </c>
      <c r="I820" s="13">
        <v>43908.309693580944</v>
      </c>
      <c r="J820" s="13">
        <v>42238.09523809524</v>
      </c>
      <c r="K820" s="14">
        <v>0.40666016414745837</v>
      </c>
      <c r="L820" s="23">
        <f t="shared" si="49"/>
        <v>0.009796194329623864</v>
      </c>
      <c r="M820" s="23">
        <f t="shared" si="50"/>
        <v>0.01951394943510021</v>
      </c>
      <c r="N820" s="23">
        <f t="shared" si="51"/>
        <v>0.02001623526766294</v>
      </c>
      <c r="O820" s="47">
        <f t="shared" si="52"/>
        <v>-0.003224880382428611</v>
      </c>
    </row>
    <row r="821" spans="1:15" ht="12" customHeight="1">
      <c r="A821" s="11" t="s">
        <v>758</v>
      </c>
      <c r="B821" s="12" t="s">
        <v>861</v>
      </c>
      <c r="C821" s="8">
        <v>2143</v>
      </c>
      <c r="D821" s="32">
        <v>308</v>
      </c>
      <c r="E821" s="13">
        <v>45954.16794984464</v>
      </c>
      <c r="F821" s="13">
        <v>42686.50793650794</v>
      </c>
      <c r="G821" s="14">
        <v>0.360926151363708</v>
      </c>
      <c r="H821" s="32">
        <v>310</v>
      </c>
      <c r="I821" s="13">
        <v>48283.193661884216</v>
      </c>
      <c r="J821" s="13">
        <v>43933.33333333333</v>
      </c>
      <c r="K821" s="14">
        <v>0.3812522863092337</v>
      </c>
      <c r="L821" s="23">
        <f t="shared" si="49"/>
        <v>0.0021598339234680797</v>
      </c>
      <c r="M821" s="23">
        <f t="shared" si="50"/>
        <v>0.016616202638008337</v>
      </c>
      <c r="N821" s="23">
        <f t="shared" si="51"/>
        <v>0.009643009224978405</v>
      </c>
      <c r="O821" s="47">
        <f t="shared" si="52"/>
        <v>0.006775378315175236</v>
      </c>
    </row>
    <row r="822" spans="1:15" ht="12" customHeight="1">
      <c r="A822" s="11" t="s">
        <v>758</v>
      </c>
      <c r="B822" s="12" t="s">
        <v>847</v>
      </c>
      <c r="C822" s="8">
        <v>2145</v>
      </c>
      <c r="D822" s="32">
        <v>546</v>
      </c>
      <c r="E822" s="13">
        <v>40999.62927841641</v>
      </c>
      <c r="F822" s="13">
        <v>39464.28571428571</v>
      </c>
      <c r="G822" s="14">
        <v>0.37206826411320754</v>
      </c>
      <c r="H822" s="32">
        <v>548</v>
      </c>
      <c r="I822" s="13">
        <v>44398.963339238995</v>
      </c>
      <c r="J822" s="13">
        <v>41878.57142857143</v>
      </c>
      <c r="K822" s="14">
        <v>0.40023801041325613</v>
      </c>
      <c r="L822" s="23">
        <f t="shared" si="49"/>
        <v>0.0012195134035011268</v>
      </c>
      <c r="M822" s="23">
        <f t="shared" si="50"/>
        <v>0.026906651119460445</v>
      </c>
      <c r="N822" s="23">
        <f t="shared" si="51"/>
        <v>0.019989898204528567</v>
      </c>
      <c r="O822" s="47">
        <f t="shared" si="52"/>
        <v>0.00938991543334953</v>
      </c>
    </row>
    <row r="823" spans="1:15" ht="12" customHeight="1">
      <c r="A823" s="11" t="s">
        <v>758</v>
      </c>
      <c r="B823" s="12" t="s">
        <v>875</v>
      </c>
      <c r="C823" s="8">
        <v>2147</v>
      </c>
      <c r="D823" s="32">
        <v>254</v>
      </c>
      <c r="E823" s="13">
        <v>48484.8174332038</v>
      </c>
      <c r="F823" s="13">
        <v>37933.33333333333</v>
      </c>
      <c r="G823" s="14">
        <v>0.40066761055165334</v>
      </c>
      <c r="H823" s="32">
        <v>292</v>
      </c>
      <c r="I823" s="13">
        <v>45737.24821801606</v>
      </c>
      <c r="J823" s="13">
        <v>40511.90476190476</v>
      </c>
      <c r="K823" s="14">
        <v>0.3969426583262333</v>
      </c>
      <c r="L823" s="23">
        <f t="shared" si="49"/>
        <v>0.04756998120608347</v>
      </c>
      <c r="M823" s="23">
        <f t="shared" si="50"/>
        <v>-0.01925804187146296</v>
      </c>
      <c r="N823" s="23">
        <f t="shared" si="51"/>
        <v>0.02216393080243506</v>
      </c>
      <c r="O823" s="47">
        <f t="shared" si="52"/>
        <v>-0.0012416507418066731</v>
      </c>
    </row>
    <row r="824" spans="1:15" ht="12" customHeight="1">
      <c r="A824" s="11" t="s">
        <v>758</v>
      </c>
      <c r="B824" s="12" t="s">
        <v>881</v>
      </c>
      <c r="C824" s="8">
        <v>2148</v>
      </c>
      <c r="D824" s="32">
        <v>1048</v>
      </c>
      <c r="E824" s="13">
        <v>44247.650825363395</v>
      </c>
      <c r="F824" s="13">
        <v>43514.880952380954</v>
      </c>
      <c r="G824" s="14">
        <v>0.3100362230945103</v>
      </c>
      <c r="H824" s="32">
        <v>1184</v>
      </c>
      <c r="I824" s="13">
        <v>45157.42501760181</v>
      </c>
      <c r="J824" s="13">
        <v>44384.920634920636</v>
      </c>
      <c r="K824" s="14">
        <v>0.3407782148296119</v>
      </c>
      <c r="L824" s="23">
        <f t="shared" si="49"/>
        <v>0.04151006975889815</v>
      </c>
      <c r="M824" s="23">
        <f t="shared" si="50"/>
        <v>0.006807210180356904</v>
      </c>
      <c r="N824" s="23">
        <f t="shared" si="51"/>
        <v>0.006620759620532324</v>
      </c>
      <c r="O824" s="47">
        <f t="shared" si="52"/>
        <v>0.010247330578367205</v>
      </c>
    </row>
    <row r="825" spans="1:15" ht="12" customHeight="1">
      <c r="A825" s="11" t="s">
        <v>758</v>
      </c>
      <c r="B825" s="12" t="s">
        <v>840</v>
      </c>
      <c r="C825" s="8">
        <v>2149</v>
      </c>
      <c r="D825" s="32">
        <v>693</v>
      </c>
      <c r="E825" s="13">
        <v>39244.608367892906</v>
      </c>
      <c r="F825" s="13">
        <v>36000</v>
      </c>
      <c r="G825" s="14">
        <v>0.33561948574770833</v>
      </c>
      <c r="H825" s="32">
        <v>743</v>
      </c>
      <c r="I825" s="13">
        <v>42560.89063946343</v>
      </c>
      <c r="J825" s="13">
        <v>38111.11111111111</v>
      </c>
      <c r="K825" s="14">
        <v>0.3714091669716317</v>
      </c>
      <c r="L825" s="23">
        <f t="shared" si="49"/>
        <v>0.023493745468688765</v>
      </c>
      <c r="M825" s="23">
        <f t="shared" si="50"/>
        <v>0.027409481565878968</v>
      </c>
      <c r="N825" s="23">
        <f t="shared" si="51"/>
        <v>0.019177208859015415</v>
      </c>
      <c r="O825" s="47">
        <f t="shared" si="52"/>
        <v>0.011929893741307781</v>
      </c>
    </row>
    <row r="826" spans="1:15" ht="12" customHeight="1">
      <c r="A826" s="11" t="s">
        <v>758</v>
      </c>
      <c r="B826" s="12" t="s">
        <v>900</v>
      </c>
      <c r="C826" s="8">
        <v>2152</v>
      </c>
      <c r="D826" s="32">
        <v>655</v>
      </c>
      <c r="E826" s="13">
        <v>39681.69027284637</v>
      </c>
      <c r="F826" s="13">
        <v>37000</v>
      </c>
      <c r="G826" s="14">
        <v>0.33998212582650894</v>
      </c>
      <c r="H826" s="32">
        <v>726</v>
      </c>
      <c r="I826" s="13">
        <v>41830.31823511469</v>
      </c>
      <c r="J826" s="13">
        <v>38657.69230769231</v>
      </c>
      <c r="K826" s="14">
        <v>0.348531258182415</v>
      </c>
      <c r="L826" s="23">
        <f t="shared" si="49"/>
        <v>0.03490012698692002</v>
      </c>
      <c r="M826" s="23">
        <f t="shared" si="50"/>
        <v>0.01773255894429182</v>
      </c>
      <c r="N826" s="23">
        <f t="shared" si="51"/>
        <v>0.014716526369578986</v>
      </c>
      <c r="O826" s="47">
        <f t="shared" si="52"/>
        <v>0.002849710785302014</v>
      </c>
    </row>
    <row r="827" spans="1:15" ht="12" customHeight="1">
      <c r="A827" s="11" t="s">
        <v>758</v>
      </c>
      <c r="B827" s="12" t="s">
        <v>895</v>
      </c>
      <c r="C827" s="8">
        <v>2153</v>
      </c>
      <c r="D827" s="32">
        <v>490</v>
      </c>
      <c r="E827" s="13">
        <v>38619.329781439075</v>
      </c>
      <c r="F827" s="13">
        <v>36450</v>
      </c>
      <c r="G827" s="14">
        <v>0.3444639991104851</v>
      </c>
      <c r="H827" s="32">
        <v>503</v>
      </c>
      <c r="I827" s="13">
        <v>41379.49789747685</v>
      </c>
      <c r="J827" s="13">
        <v>38444.444444444445</v>
      </c>
      <c r="K827" s="14">
        <v>0.3738340713905392</v>
      </c>
      <c r="L827" s="23">
        <f t="shared" si="49"/>
        <v>0.008766461989123897</v>
      </c>
      <c r="M827" s="23">
        <f t="shared" si="50"/>
        <v>0.023277664437103773</v>
      </c>
      <c r="N827" s="23">
        <f t="shared" si="51"/>
        <v>0.017916182987298246</v>
      </c>
      <c r="O827" s="47">
        <f t="shared" si="52"/>
        <v>0.009790024093351371</v>
      </c>
    </row>
    <row r="828" spans="1:15" ht="12" customHeight="1">
      <c r="A828" s="11" t="s">
        <v>758</v>
      </c>
      <c r="B828" s="12" t="s">
        <v>910</v>
      </c>
      <c r="C828" s="8">
        <v>2155</v>
      </c>
      <c r="D828" s="32">
        <v>515</v>
      </c>
      <c r="E828" s="13">
        <v>39098.562571014016</v>
      </c>
      <c r="F828" s="13">
        <v>36600</v>
      </c>
      <c r="G828" s="14">
        <v>0.33607011933854186</v>
      </c>
      <c r="H828" s="32">
        <v>543</v>
      </c>
      <c r="I828" s="13">
        <v>41409.46873332619</v>
      </c>
      <c r="J828" s="13">
        <v>39800</v>
      </c>
      <c r="K828" s="14">
        <v>0.330098858405987</v>
      </c>
      <c r="L828" s="23">
        <f t="shared" si="49"/>
        <v>0.017804109800699797</v>
      </c>
      <c r="M828" s="23">
        <f t="shared" si="50"/>
        <v>0.01932565713786749</v>
      </c>
      <c r="N828" s="23">
        <f t="shared" si="51"/>
        <v>0.028333527282278892</v>
      </c>
      <c r="O828" s="47">
        <f t="shared" si="52"/>
        <v>-0.001990420310851615</v>
      </c>
    </row>
    <row r="829" spans="1:15" ht="12" customHeight="1">
      <c r="A829" s="11" t="s">
        <v>758</v>
      </c>
      <c r="B829" s="12" t="s">
        <v>915</v>
      </c>
      <c r="C829" s="8">
        <v>2159</v>
      </c>
      <c r="D829" s="32">
        <v>127</v>
      </c>
      <c r="E829" s="13">
        <v>39696.29936532133</v>
      </c>
      <c r="F829" s="13">
        <v>36095.23809523809</v>
      </c>
      <c r="G829" s="14">
        <v>0.27938662320914787</v>
      </c>
      <c r="H829" s="32">
        <v>124</v>
      </c>
      <c r="I829" s="13">
        <v>44470.29629354013</v>
      </c>
      <c r="J829" s="13">
        <v>42050</v>
      </c>
      <c r="K829" s="14">
        <v>0.28337772516049914</v>
      </c>
      <c r="L829" s="23">
        <f t="shared" si="49"/>
        <v>-0.007936842561459323</v>
      </c>
      <c r="M829" s="23">
        <f t="shared" si="50"/>
        <v>0.03858010809957113</v>
      </c>
      <c r="N829" s="23">
        <f t="shared" si="51"/>
        <v>0.052217118576164845</v>
      </c>
      <c r="O829" s="47">
        <f t="shared" si="52"/>
        <v>0.0013303673171170909</v>
      </c>
    </row>
    <row r="830" spans="1:15" ht="12" customHeight="1">
      <c r="A830" s="11" t="s">
        <v>758</v>
      </c>
      <c r="B830" s="12" t="s">
        <v>919</v>
      </c>
      <c r="C830" s="8">
        <v>2160</v>
      </c>
      <c r="D830" s="32">
        <v>971</v>
      </c>
      <c r="E830" s="13">
        <v>41108.91078349882</v>
      </c>
      <c r="F830" s="13">
        <v>40200</v>
      </c>
      <c r="G830" s="14">
        <v>0.3243155548785778</v>
      </c>
      <c r="H830" s="32">
        <v>1035</v>
      </c>
      <c r="I830" s="13">
        <v>42665.242959736366</v>
      </c>
      <c r="J830" s="13">
        <v>41000</v>
      </c>
      <c r="K830" s="14">
        <v>0.342369291447577</v>
      </c>
      <c r="L830" s="23">
        <f t="shared" si="49"/>
        <v>0.02150470966436635</v>
      </c>
      <c r="M830" s="23">
        <f t="shared" si="50"/>
        <v>0.012463598302852263</v>
      </c>
      <c r="N830" s="23">
        <f t="shared" si="51"/>
        <v>0.006589975991230457</v>
      </c>
      <c r="O830" s="47">
        <f t="shared" si="52"/>
        <v>0.00601791218966639</v>
      </c>
    </row>
    <row r="831" spans="1:15" ht="12" customHeight="1">
      <c r="A831" s="11" t="s">
        <v>758</v>
      </c>
      <c r="B831" s="12" t="s">
        <v>767</v>
      </c>
      <c r="C831" s="8">
        <v>2162</v>
      </c>
      <c r="D831" s="32">
        <v>621</v>
      </c>
      <c r="E831" s="13">
        <v>37081.73536406839</v>
      </c>
      <c r="F831" s="13">
        <v>36400</v>
      </c>
      <c r="G831" s="14">
        <v>0.32891927000828347</v>
      </c>
      <c r="H831" s="32">
        <v>638</v>
      </c>
      <c r="I831" s="13">
        <v>38539.34414638506</v>
      </c>
      <c r="J831" s="13">
        <v>38050</v>
      </c>
      <c r="K831" s="14">
        <v>0.328622009013971</v>
      </c>
      <c r="L831" s="23">
        <f t="shared" si="49"/>
        <v>0.009043043948957274</v>
      </c>
      <c r="M831" s="23">
        <f t="shared" si="50"/>
        <v>0.012934639776040147</v>
      </c>
      <c r="N831" s="23">
        <f t="shared" si="51"/>
        <v>0.014887162694680933</v>
      </c>
      <c r="O831" s="47">
        <f t="shared" si="52"/>
        <v>-9.908699810416237E-05</v>
      </c>
    </row>
    <row r="832" spans="1:15" ht="12" customHeight="1">
      <c r="A832" s="11" t="s">
        <v>758</v>
      </c>
      <c r="B832" s="12" t="s">
        <v>760</v>
      </c>
      <c r="C832" s="8">
        <v>2171</v>
      </c>
      <c r="D832" s="32">
        <v>395</v>
      </c>
      <c r="E832" s="13">
        <v>41536.32284117296</v>
      </c>
      <c r="F832" s="13">
        <v>40066.666666666664</v>
      </c>
      <c r="G832" s="14">
        <v>0.38142872106362474</v>
      </c>
      <c r="H832" s="32">
        <v>404</v>
      </c>
      <c r="I832" s="13">
        <v>46161.993610858604</v>
      </c>
      <c r="J832" s="13">
        <v>42831.48148148148</v>
      </c>
      <c r="K832" s="14">
        <v>0.3610605740080835</v>
      </c>
      <c r="L832" s="23">
        <f t="shared" si="49"/>
        <v>0.007537972901587198</v>
      </c>
      <c r="M832" s="23">
        <f t="shared" si="50"/>
        <v>0.0358228885924865</v>
      </c>
      <c r="N832" s="23">
        <f t="shared" si="51"/>
        <v>0.022492099718259384</v>
      </c>
      <c r="O832" s="47">
        <f t="shared" si="52"/>
        <v>-0.00678938235184708</v>
      </c>
    </row>
    <row r="833" spans="1:15" ht="12" customHeight="1">
      <c r="A833" s="11" t="s">
        <v>758</v>
      </c>
      <c r="B833" s="12" t="s">
        <v>763</v>
      </c>
      <c r="C833" s="8">
        <v>2172</v>
      </c>
      <c r="D833" s="32">
        <v>35</v>
      </c>
      <c r="E833" s="13">
        <v>40786.93688586545</v>
      </c>
      <c r="F833" s="13">
        <v>40266.666666666664</v>
      </c>
      <c r="G833" s="14">
        <v>0.32124651077297844</v>
      </c>
      <c r="H833" s="32">
        <v>38</v>
      </c>
      <c r="I833" s="13">
        <v>33912.712336396544</v>
      </c>
      <c r="J833" s="13">
        <v>34466.66666666667</v>
      </c>
      <c r="K833" s="14">
        <v>0.41222976169234865</v>
      </c>
      <c r="L833" s="23">
        <f t="shared" si="49"/>
        <v>0.02779188435502311</v>
      </c>
      <c r="M833" s="23">
        <f t="shared" si="50"/>
        <v>-0.05966959629108348</v>
      </c>
      <c r="N833" s="23">
        <f t="shared" si="51"/>
        <v>-0.05052281217146848</v>
      </c>
      <c r="O833" s="47">
        <f t="shared" si="52"/>
        <v>0.030327750306456736</v>
      </c>
    </row>
    <row r="834" spans="1:15" ht="12" customHeight="1">
      <c r="A834" s="11" t="s">
        <v>758</v>
      </c>
      <c r="B834" s="12" t="s">
        <v>764</v>
      </c>
      <c r="C834" s="8">
        <v>2173</v>
      </c>
      <c r="D834" s="32">
        <v>346</v>
      </c>
      <c r="E834" s="13">
        <v>42384.44448576977</v>
      </c>
      <c r="F834" s="13">
        <v>39733.33333333333</v>
      </c>
      <c r="G834" s="14">
        <v>0.3531698167605641</v>
      </c>
      <c r="H834" s="32">
        <v>367</v>
      </c>
      <c r="I834" s="13">
        <v>40092.068537981344</v>
      </c>
      <c r="J834" s="13">
        <v>37761.90476190476</v>
      </c>
      <c r="K834" s="14">
        <v>0.3488048758354253</v>
      </c>
      <c r="L834" s="23">
        <f t="shared" si="49"/>
        <v>0.019835178295021016</v>
      </c>
      <c r="M834" s="23">
        <f t="shared" si="50"/>
        <v>-0.018363595102659946</v>
      </c>
      <c r="N834" s="23">
        <f t="shared" si="51"/>
        <v>-0.01682016190231228</v>
      </c>
      <c r="O834" s="47">
        <f t="shared" si="52"/>
        <v>-0.0014549803083795942</v>
      </c>
    </row>
    <row r="835" spans="1:15" ht="12" customHeight="1">
      <c r="A835" s="11" t="s">
        <v>758</v>
      </c>
      <c r="B835" s="12" t="s">
        <v>765</v>
      </c>
      <c r="C835" s="8">
        <v>2174</v>
      </c>
      <c r="D835" s="32">
        <v>822</v>
      </c>
      <c r="E835" s="13">
        <v>49758.8153789268</v>
      </c>
      <c r="F835" s="13">
        <v>44265.38461538461</v>
      </c>
      <c r="G835" s="14">
        <v>0.40117737768107287</v>
      </c>
      <c r="H835" s="32">
        <v>911</v>
      </c>
      <c r="I835" s="13">
        <v>49675.70661269022</v>
      </c>
      <c r="J835" s="13">
        <v>44600</v>
      </c>
      <c r="K835" s="14">
        <v>0.4219380722817007</v>
      </c>
      <c r="L835" s="23">
        <f t="shared" si="49"/>
        <v>0.0348613958894175</v>
      </c>
      <c r="M835" s="23">
        <f t="shared" si="50"/>
        <v>-0.0005570542552306712</v>
      </c>
      <c r="N835" s="23">
        <f t="shared" si="51"/>
        <v>0.0025134444429792957</v>
      </c>
      <c r="O835" s="47">
        <f t="shared" si="52"/>
        <v>0.006920231533542616</v>
      </c>
    </row>
    <row r="836" spans="1:15" ht="12" customHeight="1">
      <c r="A836" s="11" t="s">
        <v>758</v>
      </c>
      <c r="B836" s="12" t="s">
        <v>769</v>
      </c>
      <c r="C836" s="8">
        <v>2175</v>
      </c>
      <c r="D836" s="32">
        <v>1162</v>
      </c>
      <c r="E836" s="13">
        <v>41670.687142861374</v>
      </c>
      <c r="F836" s="13">
        <v>40000</v>
      </c>
      <c r="G836" s="14">
        <v>0.3753605586621125</v>
      </c>
      <c r="H836" s="32">
        <v>1369</v>
      </c>
      <c r="I836" s="13">
        <v>43566.11642285539</v>
      </c>
      <c r="J836" s="13">
        <v>42066.666666666664</v>
      </c>
      <c r="K836" s="14">
        <v>0.35740770295265467</v>
      </c>
      <c r="L836" s="23">
        <f t="shared" si="49"/>
        <v>0.056166626017142285</v>
      </c>
      <c r="M836" s="23">
        <f t="shared" si="50"/>
        <v>0.014937724577994693</v>
      </c>
      <c r="N836" s="23">
        <f t="shared" si="51"/>
        <v>0.01693384837818268</v>
      </c>
      <c r="O836" s="47">
        <f t="shared" si="52"/>
        <v>-0.005984285236485938</v>
      </c>
    </row>
    <row r="837" spans="1:15" ht="12" customHeight="1">
      <c r="A837" s="11" t="s">
        <v>758</v>
      </c>
      <c r="B837" s="12" t="s">
        <v>789</v>
      </c>
      <c r="C837" s="8">
        <v>2177</v>
      </c>
      <c r="D837" s="32">
        <v>308</v>
      </c>
      <c r="E837" s="13">
        <v>40292.20024891377</v>
      </c>
      <c r="F837" s="13">
        <v>39121.794871794875</v>
      </c>
      <c r="G837" s="14">
        <v>0.33206336897393834</v>
      </c>
      <c r="H837" s="32">
        <v>344</v>
      </c>
      <c r="I837" s="13">
        <v>38847.74010782273</v>
      </c>
      <c r="J837" s="13">
        <v>37219.04761904762</v>
      </c>
      <c r="K837" s="14">
        <v>0.3870655079930063</v>
      </c>
      <c r="L837" s="23">
        <f t="shared" si="49"/>
        <v>0.037534568357664666</v>
      </c>
      <c r="M837" s="23">
        <f t="shared" si="50"/>
        <v>-0.01209558729648097</v>
      </c>
      <c r="N837" s="23">
        <f t="shared" si="51"/>
        <v>-0.016482342354833923</v>
      </c>
      <c r="O837" s="47">
        <f t="shared" si="52"/>
        <v>0.018334046339689325</v>
      </c>
    </row>
    <row r="838" spans="1:15" ht="12" customHeight="1">
      <c r="A838" s="11" t="s">
        <v>758</v>
      </c>
      <c r="B838" s="12" t="s">
        <v>790</v>
      </c>
      <c r="C838" s="8">
        <v>2179</v>
      </c>
      <c r="D838" s="32">
        <v>60</v>
      </c>
      <c r="E838" s="13">
        <v>99137.79609279611</v>
      </c>
      <c r="F838" s="13">
        <v>49333.33333333333</v>
      </c>
      <c r="G838" s="14">
        <v>0.5996395967677878</v>
      </c>
      <c r="H838" s="32">
        <v>69</v>
      </c>
      <c r="I838" s="13">
        <v>76152.25243757851</v>
      </c>
      <c r="J838" s="13">
        <v>43937.5</v>
      </c>
      <c r="K838" s="14">
        <v>0.5930352499512509</v>
      </c>
      <c r="L838" s="23">
        <f t="shared" si="49"/>
        <v>0.04768955317164725</v>
      </c>
      <c r="M838" s="23">
        <f t="shared" si="50"/>
        <v>-0.08417077573142984</v>
      </c>
      <c r="N838" s="23">
        <f t="shared" si="51"/>
        <v>-0.03787471718079871</v>
      </c>
      <c r="O838" s="47">
        <f t="shared" si="52"/>
        <v>-0.0022014489388456258</v>
      </c>
    </row>
    <row r="839" spans="1:15" ht="12" customHeight="1">
      <c r="A839" s="11" t="s">
        <v>758</v>
      </c>
      <c r="B839" s="12" t="s">
        <v>792</v>
      </c>
      <c r="C839" s="8">
        <v>2183</v>
      </c>
      <c r="D839" s="32">
        <v>1158</v>
      </c>
      <c r="E839" s="13">
        <v>49323.370472700626</v>
      </c>
      <c r="F839" s="13">
        <v>44683.33333333333</v>
      </c>
      <c r="G839" s="14">
        <v>0.4390220830782269</v>
      </c>
      <c r="H839" s="32">
        <v>1132</v>
      </c>
      <c r="I839" s="13">
        <v>52082.708301654166</v>
      </c>
      <c r="J839" s="13">
        <v>47433.33333333333</v>
      </c>
      <c r="K839" s="14">
        <v>0.42879452347729813</v>
      </c>
      <c r="L839" s="23">
        <f aca="true" t="shared" si="53" ref="L839:L902">(H839/D839)^(1/3)-1</f>
        <v>-0.007540890193199479</v>
      </c>
      <c r="M839" s="23">
        <f aca="true" t="shared" si="54" ref="M839:M902">(I839/E839)^(1/3)-1</f>
        <v>0.018310615445202183</v>
      </c>
      <c r="N839" s="23">
        <f aca="true" t="shared" si="55" ref="N839:N902">(J839/F839)^(1/3)-1</f>
        <v>0.02010770358450653</v>
      </c>
      <c r="O839" s="47">
        <f aca="true" t="shared" si="56" ref="O839:O902">(K839-G839)/3</f>
        <v>-0.003409186533642916</v>
      </c>
    </row>
    <row r="840" spans="1:15" ht="12" customHeight="1">
      <c r="A840" s="11" t="s">
        <v>758</v>
      </c>
      <c r="B840" s="12" t="s">
        <v>793</v>
      </c>
      <c r="C840" s="8">
        <v>2184</v>
      </c>
      <c r="D840" s="32">
        <v>480</v>
      </c>
      <c r="E840" s="13">
        <v>42280.28064264357</v>
      </c>
      <c r="F840" s="13">
        <v>41650</v>
      </c>
      <c r="G840" s="14">
        <v>0.31217189944615437</v>
      </c>
      <c r="H840" s="32">
        <v>593</v>
      </c>
      <c r="I840" s="13">
        <v>43008.58322064609</v>
      </c>
      <c r="J840" s="13">
        <v>43142.85714285714</v>
      </c>
      <c r="K840" s="14">
        <v>0.33928501631308045</v>
      </c>
      <c r="L840" s="23">
        <f t="shared" si="53"/>
        <v>0.07301176878222759</v>
      </c>
      <c r="M840" s="23">
        <f t="shared" si="54"/>
        <v>0.0057092046964499765</v>
      </c>
      <c r="N840" s="23">
        <f t="shared" si="55"/>
        <v>0.011807666464493716</v>
      </c>
      <c r="O840" s="47">
        <f t="shared" si="56"/>
        <v>0.009037705622308692</v>
      </c>
    </row>
    <row r="841" spans="1:15" ht="12" customHeight="1">
      <c r="A841" s="11" t="s">
        <v>758</v>
      </c>
      <c r="B841" s="12" t="s">
        <v>794</v>
      </c>
      <c r="C841" s="8">
        <v>2185</v>
      </c>
      <c r="D841" s="32">
        <v>167</v>
      </c>
      <c r="E841" s="13">
        <v>39156.2043784034</v>
      </c>
      <c r="F841" s="13">
        <v>38500</v>
      </c>
      <c r="G841" s="14">
        <v>0.3655493005673243</v>
      </c>
      <c r="H841" s="32">
        <v>188</v>
      </c>
      <c r="I841" s="13">
        <v>42482.35885392241</v>
      </c>
      <c r="J841" s="13">
        <v>41923.80952380953</v>
      </c>
      <c r="K841" s="14">
        <v>0.34557200753464745</v>
      </c>
      <c r="L841" s="23">
        <f t="shared" si="53"/>
        <v>0.04027251949615396</v>
      </c>
      <c r="M841" s="23">
        <f t="shared" si="54"/>
        <v>0.027549326261343987</v>
      </c>
      <c r="N841" s="23">
        <f t="shared" si="55"/>
        <v>0.028805640285087142</v>
      </c>
      <c r="O841" s="47">
        <f t="shared" si="56"/>
        <v>-0.006659097677558956</v>
      </c>
    </row>
    <row r="842" spans="1:15" ht="12" customHeight="1">
      <c r="A842" s="11" t="s">
        <v>758</v>
      </c>
      <c r="B842" s="12" t="s">
        <v>795</v>
      </c>
      <c r="C842" s="8">
        <v>2186</v>
      </c>
      <c r="D842" s="32">
        <v>580</v>
      </c>
      <c r="E842" s="13">
        <v>41955.313191337475</v>
      </c>
      <c r="F842" s="13">
        <v>40394.444444444445</v>
      </c>
      <c r="G842" s="14">
        <v>0.3678127830089141</v>
      </c>
      <c r="H842" s="32">
        <v>619</v>
      </c>
      <c r="I842" s="13">
        <v>45415.79672795341</v>
      </c>
      <c r="J842" s="13">
        <v>42533.333333333336</v>
      </c>
      <c r="K842" s="14">
        <v>0.35876129253428835</v>
      </c>
      <c r="L842" s="23">
        <f t="shared" si="53"/>
        <v>0.02192938012774559</v>
      </c>
      <c r="M842" s="23">
        <f t="shared" si="54"/>
        <v>0.026770360067544408</v>
      </c>
      <c r="N842" s="23">
        <f t="shared" si="55"/>
        <v>0.017347354392703185</v>
      </c>
      <c r="O842" s="47">
        <f t="shared" si="56"/>
        <v>-0.0030171634915419263</v>
      </c>
    </row>
    <row r="843" spans="1:15" ht="12" customHeight="1">
      <c r="A843" s="11" t="s">
        <v>758</v>
      </c>
      <c r="B843" s="12" t="s">
        <v>808</v>
      </c>
      <c r="C843" s="8">
        <v>2189</v>
      </c>
      <c r="D843" s="32">
        <v>504</v>
      </c>
      <c r="E843" s="13">
        <v>45800.5538637196</v>
      </c>
      <c r="F843" s="13">
        <v>42666.666666666664</v>
      </c>
      <c r="G843" s="14">
        <v>0.3715300105172876</v>
      </c>
      <c r="H843" s="32">
        <v>531</v>
      </c>
      <c r="I843" s="13">
        <v>41965.173277152906</v>
      </c>
      <c r="J843" s="13">
        <v>40400</v>
      </c>
      <c r="K843" s="14">
        <v>0.38392281848013204</v>
      </c>
      <c r="L843" s="23">
        <f t="shared" si="53"/>
        <v>0.017547429550284654</v>
      </c>
      <c r="M843" s="23">
        <f t="shared" si="54"/>
        <v>-0.028731217665077025</v>
      </c>
      <c r="N843" s="23">
        <f t="shared" si="55"/>
        <v>-0.018031514624355816</v>
      </c>
      <c r="O843" s="47">
        <f t="shared" si="56"/>
        <v>0.004130935987614807</v>
      </c>
    </row>
    <row r="844" spans="1:15" ht="12" customHeight="1">
      <c r="A844" s="11" t="s">
        <v>758</v>
      </c>
      <c r="B844" s="12" t="s">
        <v>810</v>
      </c>
      <c r="C844" s="8">
        <v>2192</v>
      </c>
      <c r="D844" s="32">
        <v>1032</v>
      </c>
      <c r="E844" s="13">
        <v>38729.640366395826</v>
      </c>
      <c r="F844" s="13">
        <v>38400</v>
      </c>
      <c r="G844" s="14">
        <v>0.3664795590452992</v>
      </c>
      <c r="H844" s="32">
        <v>1097</v>
      </c>
      <c r="I844" s="13">
        <v>39548.17292865798</v>
      </c>
      <c r="J844" s="13">
        <v>39846.153846153844</v>
      </c>
      <c r="K844" s="14">
        <v>0.37175043425771814</v>
      </c>
      <c r="L844" s="23">
        <f t="shared" si="53"/>
        <v>0.02056885356310456</v>
      </c>
      <c r="M844" s="23">
        <f t="shared" si="54"/>
        <v>0.006995786593073872</v>
      </c>
      <c r="N844" s="23">
        <f t="shared" si="55"/>
        <v>0.012399047041074418</v>
      </c>
      <c r="O844" s="47">
        <f t="shared" si="56"/>
        <v>0.0017569584041396413</v>
      </c>
    </row>
    <row r="845" spans="1:15" ht="12" customHeight="1">
      <c r="A845" s="11" t="s">
        <v>758</v>
      </c>
      <c r="B845" s="12" t="s">
        <v>811</v>
      </c>
      <c r="C845" s="8">
        <v>2194</v>
      </c>
      <c r="D845" s="32">
        <v>124</v>
      </c>
      <c r="E845" s="13">
        <v>140816.86940676754</v>
      </c>
      <c r="F845" s="13">
        <v>44016.66666666667</v>
      </c>
      <c r="G845" s="14">
        <v>0.7910985875538119</v>
      </c>
      <c r="H845" s="32">
        <v>145</v>
      </c>
      <c r="I845" s="13">
        <v>137532.72775772322</v>
      </c>
      <c r="J845" s="13">
        <v>44400</v>
      </c>
      <c r="K845" s="14">
        <v>0.7808005819212198</v>
      </c>
      <c r="L845" s="23">
        <f t="shared" si="53"/>
        <v>0.053534525175642056</v>
      </c>
      <c r="M845" s="23">
        <f t="shared" si="54"/>
        <v>-0.007835256039298466</v>
      </c>
      <c r="N845" s="23">
        <f t="shared" si="55"/>
        <v>0.0028945542768348265</v>
      </c>
      <c r="O845" s="47">
        <f t="shared" si="56"/>
        <v>-0.003432668544197363</v>
      </c>
    </row>
    <row r="846" spans="1:15" ht="12" customHeight="1">
      <c r="A846" s="11" t="s">
        <v>758</v>
      </c>
      <c r="B846" s="12" t="s">
        <v>813</v>
      </c>
      <c r="C846" s="8">
        <v>2196</v>
      </c>
      <c r="D846" s="32">
        <v>18923</v>
      </c>
      <c r="E846" s="13">
        <v>40995.56095944651</v>
      </c>
      <c r="F846" s="13">
        <v>36900</v>
      </c>
      <c r="G846" s="14">
        <v>0.40360716831874444</v>
      </c>
      <c r="H846" s="32">
        <v>19539</v>
      </c>
      <c r="I846" s="13">
        <v>42951.04105651611</v>
      </c>
      <c r="J846" s="13">
        <v>38333.333333333336</v>
      </c>
      <c r="K846" s="14">
        <v>0.4043119566601514</v>
      </c>
      <c r="L846" s="23">
        <f t="shared" si="53"/>
        <v>0.010735332841692813</v>
      </c>
      <c r="M846" s="23">
        <f t="shared" si="54"/>
        <v>0.01565361928333564</v>
      </c>
      <c r="N846" s="23">
        <f t="shared" si="55"/>
        <v>0.012783785682985105</v>
      </c>
      <c r="O846" s="47">
        <f t="shared" si="56"/>
        <v>0.00023492944713565667</v>
      </c>
    </row>
    <row r="847" spans="1:15" ht="12" customHeight="1">
      <c r="A847" s="11" t="s">
        <v>758</v>
      </c>
      <c r="B847" s="12" t="s">
        <v>819</v>
      </c>
      <c r="C847" s="8">
        <v>2197</v>
      </c>
      <c r="D847" s="32">
        <v>1591</v>
      </c>
      <c r="E847" s="13">
        <v>46166.52338768308</v>
      </c>
      <c r="F847" s="13">
        <v>44833.333333333336</v>
      </c>
      <c r="G847" s="14">
        <v>0.35436200361098835</v>
      </c>
      <c r="H847" s="32">
        <v>1644</v>
      </c>
      <c r="I847" s="13">
        <v>49534.57750498947</v>
      </c>
      <c r="J847" s="13">
        <v>46607.69230769231</v>
      </c>
      <c r="K847" s="14">
        <v>0.37030278267319816</v>
      </c>
      <c r="L847" s="23">
        <f t="shared" si="53"/>
        <v>0.010983058195996431</v>
      </c>
      <c r="M847" s="23">
        <f t="shared" si="54"/>
        <v>0.023749644817725235</v>
      </c>
      <c r="N847" s="23">
        <f t="shared" si="55"/>
        <v>0.013021952729895814</v>
      </c>
      <c r="O847" s="47">
        <f t="shared" si="56"/>
        <v>0.005313593020736603</v>
      </c>
    </row>
    <row r="848" spans="1:15" ht="12" customHeight="1">
      <c r="A848" s="11" t="s">
        <v>758</v>
      </c>
      <c r="B848" s="12" t="s">
        <v>823</v>
      </c>
      <c r="C848" s="8">
        <v>2198</v>
      </c>
      <c r="D848" s="32">
        <v>1268</v>
      </c>
      <c r="E848" s="13">
        <v>42522.486582798636</v>
      </c>
      <c r="F848" s="13">
        <v>42700</v>
      </c>
      <c r="G848" s="14">
        <v>0.35212311121347073</v>
      </c>
      <c r="H848" s="32">
        <v>1421</v>
      </c>
      <c r="I848" s="13">
        <v>44258.734567499276</v>
      </c>
      <c r="J848" s="13">
        <v>44200</v>
      </c>
      <c r="K848" s="14">
        <v>0.36393339964321564</v>
      </c>
      <c r="L848" s="23">
        <f t="shared" si="53"/>
        <v>0.03870353135923499</v>
      </c>
      <c r="M848" s="23">
        <f t="shared" si="54"/>
        <v>0.013429277237274606</v>
      </c>
      <c r="N848" s="23">
        <f t="shared" si="55"/>
        <v>0.011575101933203547</v>
      </c>
      <c r="O848" s="47">
        <f t="shared" si="56"/>
        <v>0.003936762809914969</v>
      </c>
    </row>
    <row r="849" spans="1:15" ht="12" customHeight="1">
      <c r="A849" s="11" t="s">
        <v>758</v>
      </c>
      <c r="B849" s="12" t="s">
        <v>826</v>
      </c>
      <c r="C849" s="8">
        <v>2200</v>
      </c>
      <c r="D849" s="32">
        <v>863</v>
      </c>
      <c r="E849" s="13">
        <v>39056.17484516982</v>
      </c>
      <c r="F849" s="13">
        <v>38388.88888888889</v>
      </c>
      <c r="G849" s="14">
        <v>0.39154130436579093</v>
      </c>
      <c r="H849" s="32">
        <v>937</v>
      </c>
      <c r="I849" s="13">
        <v>41242.20060135568</v>
      </c>
      <c r="J849" s="13">
        <v>40266.666666666664</v>
      </c>
      <c r="K849" s="14">
        <v>0.3936991960003145</v>
      </c>
      <c r="L849" s="23">
        <f t="shared" si="53"/>
        <v>0.027802331199340058</v>
      </c>
      <c r="M849" s="23">
        <f t="shared" si="54"/>
        <v>0.018319455677807905</v>
      </c>
      <c r="N849" s="23">
        <f t="shared" si="55"/>
        <v>0.016046020251592408</v>
      </c>
      <c r="O849" s="47">
        <f t="shared" si="56"/>
        <v>0.0007192972115078559</v>
      </c>
    </row>
    <row r="850" spans="1:15" ht="12" customHeight="1">
      <c r="A850" s="11" t="s">
        <v>758</v>
      </c>
      <c r="B850" s="12" t="s">
        <v>852</v>
      </c>
      <c r="C850" s="8">
        <v>2206</v>
      </c>
      <c r="D850" s="32">
        <v>3835</v>
      </c>
      <c r="E850" s="13">
        <v>44598.7760672348</v>
      </c>
      <c r="F850" s="13">
        <v>40700</v>
      </c>
      <c r="G850" s="14">
        <v>0.39889042359623894</v>
      </c>
      <c r="H850" s="32">
        <v>4037</v>
      </c>
      <c r="I850" s="13">
        <v>45201.13152496246</v>
      </c>
      <c r="J850" s="13">
        <v>40800</v>
      </c>
      <c r="K850" s="14">
        <v>0.41843572317109473</v>
      </c>
      <c r="L850" s="23">
        <f t="shared" si="53"/>
        <v>0.01725803066184195</v>
      </c>
      <c r="M850" s="23">
        <f t="shared" si="54"/>
        <v>0.004481915223019994</v>
      </c>
      <c r="N850" s="23">
        <f t="shared" si="55"/>
        <v>0.0008183309707536779</v>
      </c>
      <c r="O850" s="47">
        <f t="shared" si="56"/>
        <v>0.006515099858285263</v>
      </c>
    </row>
    <row r="851" spans="1:15" ht="12" customHeight="1">
      <c r="A851" s="11" t="s">
        <v>758</v>
      </c>
      <c r="B851" s="12" t="s">
        <v>855</v>
      </c>
      <c r="C851" s="8">
        <v>2208</v>
      </c>
      <c r="D851" s="32">
        <v>766</v>
      </c>
      <c r="E851" s="13">
        <v>45629.948305699836</v>
      </c>
      <c r="F851" s="13">
        <v>41700</v>
      </c>
      <c r="G851" s="14">
        <v>0.4244030220654812</v>
      </c>
      <c r="H851" s="32">
        <v>847</v>
      </c>
      <c r="I851" s="13">
        <v>45265.98930739393</v>
      </c>
      <c r="J851" s="13">
        <v>42055.555555555555</v>
      </c>
      <c r="K851" s="14">
        <v>0.4205040021314714</v>
      </c>
      <c r="L851" s="23">
        <f t="shared" si="53"/>
        <v>0.034073829081940454</v>
      </c>
      <c r="M851" s="23">
        <f t="shared" si="54"/>
        <v>-0.002665873380464978</v>
      </c>
      <c r="N851" s="23">
        <f t="shared" si="55"/>
        <v>0.0028341308221671024</v>
      </c>
      <c r="O851" s="47">
        <f t="shared" si="56"/>
        <v>-0.001299673311336606</v>
      </c>
    </row>
    <row r="852" spans="1:15" ht="12" customHeight="1">
      <c r="A852" s="11" t="s">
        <v>758</v>
      </c>
      <c r="B852" s="12" t="s">
        <v>867</v>
      </c>
      <c r="C852" s="8">
        <v>2211</v>
      </c>
      <c r="D852" s="32">
        <v>992</v>
      </c>
      <c r="E852" s="13">
        <v>47906.62524389049</v>
      </c>
      <c r="F852" s="13">
        <v>43830.95238095238</v>
      </c>
      <c r="G852" s="14">
        <v>0.38464297131733777</v>
      </c>
      <c r="H852" s="32">
        <v>1090</v>
      </c>
      <c r="I852" s="13">
        <v>47414.58686593465</v>
      </c>
      <c r="J852" s="13">
        <v>44245.014245014245</v>
      </c>
      <c r="K852" s="14">
        <v>0.4049070001790219</v>
      </c>
      <c r="L852" s="23">
        <f t="shared" si="53"/>
        <v>0.03190157485936873</v>
      </c>
      <c r="M852" s="23">
        <f t="shared" si="54"/>
        <v>-0.0034353814524572535</v>
      </c>
      <c r="N852" s="23">
        <f t="shared" si="55"/>
        <v>0.0031390664185970696</v>
      </c>
      <c r="O852" s="47">
        <f t="shared" si="56"/>
        <v>0.006754676287228052</v>
      </c>
    </row>
    <row r="853" spans="1:15" ht="12" customHeight="1">
      <c r="A853" s="11" t="s">
        <v>758</v>
      </c>
      <c r="B853" s="12" t="s">
        <v>868</v>
      </c>
      <c r="C853" s="8">
        <v>2213</v>
      </c>
      <c r="D853" s="32">
        <v>259</v>
      </c>
      <c r="E853" s="13">
        <v>38635.308660308656</v>
      </c>
      <c r="F853" s="13">
        <v>39000</v>
      </c>
      <c r="G853" s="14">
        <v>0.3495854520374778</v>
      </c>
      <c r="H853" s="32">
        <v>292</v>
      </c>
      <c r="I853" s="13">
        <v>41520.93187760996</v>
      </c>
      <c r="J853" s="13">
        <v>39166.66666666667</v>
      </c>
      <c r="K853" s="14">
        <v>0.39571415261304926</v>
      </c>
      <c r="L853" s="23">
        <f t="shared" si="53"/>
        <v>0.04078501117253519</v>
      </c>
      <c r="M853" s="23">
        <f t="shared" si="54"/>
        <v>0.024300933752241516</v>
      </c>
      <c r="N853" s="23">
        <f t="shared" si="55"/>
        <v>0.0014224770241844098</v>
      </c>
      <c r="O853" s="47">
        <f t="shared" si="56"/>
        <v>0.015376233525190483</v>
      </c>
    </row>
    <row r="854" spans="1:15" ht="12" customHeight="1">
      <c r="A854" s="11" t="s">
        <v>758</v>
      </c>
      <c r="B854" s="12" t="s">
        <v>871</v>
      </c>
      <c r="C854" s="8">
        <v>2216</v>
      </c>
      <c r="D854" s="32">
        <v>79</v>
      </c>
      <c r="E854" s="13">
        <v>56274.478274828034</v>
      </c>
      <c r="F854" s="13">
        <v>44900</v>
      </c>
      <c r="G854" s="14">
        <v>0.48560756434261204</v>
      </c>
      <c r="H854" s="32">
        <v>74</v>
      </c>
      <c r="I854" s="13">
        <v>53101.75615175615</v>
      </c>
      <c r="J854" s="13">
        <v>47000</v>
      </c>
      <c r="K854" s="14">
        <v>0.43810442162508045</v>
      </c>
      <c r="L854" s="23">
        <f t="shared" si="53"/>
        <v>-0.021558474334108402</v>
      </c>
      <c r="M854" s="23">
        <f t="shared" si="54"/>
        <v>-0.019157816230770952</v>
      </c>
      <c r="N854" s="23">
        <f t="shared" si="55"/>
        <v>0.015353271138085045</v>
      </c>
      <c r="O854" s="47">
        <f t="shared" si="56"/>
        <v>-0.015834380905843864</v>
      </c>
    </row>
    <row r="855" spans="1:15" ht="12" customHeight="1">
      <c r="A855" s="11" t="s">
        <v>758</v>
      </c>
      <c r="B855" s="12" t="s">
        <v>876</v>
      </c>
      <c r="C855" s="8">
        <v>2217</v>
      </c>
      <c r="D855" s="32">
        <v>277</v>
      </c>
      <c r="E855" s="13">
        <v>41037.563786661245</v>
      </c>
      <c r="F855" s="13">
        <v>39100</v>
      </c>
      <c r="G855" s="14">
        <v>0.318091812520452</v>
      </c>
      <c r="H855" s="32">
        <v>315</v>
      </c>
      <c r="I855" s="13">
        <v>40216.69104704819</v>
      </c>
      <c r="J855" s="13">
        <v>40500</v>
      </c>
      <c r="K855" s="14">
        <v>0.3496005067574415</v>
      </c>
      <c r="L855" s="23">
        <f t="shared" si="53"/>
        <v>0.04378310169561117</v>
      </c>
      <c r="M855" s="23">
        <f t="shared" si="54"/>
        <v>-0.006712611607017083</v>
      </c>
      <c r="N855" s="23">
        <f t="shared" si="55"/>
        <v>0.01179552734598821</v>
      </c>
      <c r="O855" s="47">
        <f t="shared" si="56"/>
        <v>0.010502898078996495</v>
      </c>
    </row>
    <row r="856" spans="1:15" ht="12" customHeight="1">
      <c r="A856" s="11" t="s">
        <v>758</v>
      </c>
      <c r="B856" s="12" t="s">
        <v>846</v>
      </c>
      <c r="C856" s="8">
        <v>2220</v>
      </c>
      <c r="D856" s="32">
        <v>1504</v>
      </c>
      <c r="E856" s="13">
        <v>40963.51416132265</v>
      </c>
      <c r="F856" s="13">
        <v>39166.66666666667</v>
      </c>
      <c r="G856" s="14">
        <v>0.368690267153309</v>
      </c>
      <c r="H856" s="32">
        <v>1579</v>
      </c>
      <c r="I856" s="13">
        <v>41905.68016171453</v>
      </c>
      <c r="J856" s="13">
        <v>39900</v>
      </c>
      <c r="K856" s="14">
        <v>0.38317305336969903</v>
      </c>
      <c r="L856" s="23">
        <f t="shared" si="53"/>
        <v>0.016353447355739847</v>
      </c>
      <c r="M856" s="23">
        <f t="shared" si="54"/>
        <v>0.007608670087529523</v>
      </c>
      <c r="N856" s="23">
        <f t="shared" si="55"/>
        <v>0.006202583171765141</v>
      </c>
      <c r="O856" s="47">
        <f t="shared" si="56"/>
        <v>0.004827595405463347</v>
      </c>
    </row>
    <row r="857" spans="1:15" ht="12" customHeight="1">
      <c r="A857" s="11" t="s">
        <v>758</v>
      </c>
      <c r="B857" s="12" t="s">
        <v>877</v>
      </c>
      <c r="C857" s="8">
        <v>2221</v>
      </c>
      <c r="D857" s="32">
        <v>449</v>
      </c>
      <c r="E857" s="13">
        <v>42411.53434300194</v>
      </c>
      <c r="F857" s="13">
        <v>39700</v>
      </c>
      <c r="G857" s="14">
        <v>0.3695355219304349</v>
      </c>
      <c r="H857" s="32">
        <v>489</v>
      </c>
      <c r="I857" s="13">
        <v>41058.61920780121</v>
      </c>
      <c r="J857" s="13">
        <v>38722.22222222222</v>
      </c>
      <c r="K857" s="14">
        <v>0.4086837708634443</v>
      </c>
      <c r="L857" s="23">
        <f t="shared" si="53"/>
        <v>0.028855000510787043</v>
      </c>
      <c r="M857" s="23">
        <f t="shared" si="54"/>
        <v>-0.01074834567748717</v>
      </c>
      <c r="N857" s="23">
        <f t="shared" si="55"/>
        <v>-0.008278058215803297</v>
      </c>
      <c r="O857" s="47">
        <f t="shared" si="56"/>
        <v>0.013049416311003148</v>
      </c>
    </row>
    <row r="858" spans="1:15" ht="12" customHeight="1">
      <c r="A858" s="11" t="s">
        <v>758</v>
      </c>
      <c r="B858" s="12" t="s">
        <v>884</v>
      </c>
      <c r="C858" s="8">
        <v>2222</v>
      </c>
      <c r="D858" s="32">
        <v>630</v>
      </c>
      <c r="E858" s="13">
        <v>42167.71821745509</v>
      </c>
      <c r="F858" s="13">
        <v>40700</v>
      </c>
      <c r="G858" s="14">
        <v>0.37608864682826393</v>
      </c>
      <c r="H858" s="32">
        <v>650</v>
      </c>
      <c r="I858" s="13">
        <v>43910.552811336194</v>
      </c>
      <c r="J858" s="13">
        <v>43000</v>
      </c>
      <c r="K858" s="14">
        <v>0.39532718270501777</v>
      </c>
      <c r="L858" s="23">
        <f t="shared" si="53"/>
        <v>0.010471965723432008</v>
      </c>
      <c r="M858" s="23">
        <f t="shared" si="54"/>
        <v>0.013591440830704071</v>
      </c>
      <c r="N858" s="23">
        <f t="shared" si="55"/>
        <v>0.018492922532881595</v>
      </c>
      <c r="O858" s="47">
        <f t="shared" si="56"/>
        <v>0.006412845292251279</v>
      </c>
    </row>
    <row r="859" spans="1:15" ht="12" customHeight="1">
      <c r="A859" s="11" t="s">
        <v>758</v>
      </c>
      <c r="B859" s="12" t="s">
        <v>845</v>
      </c>
      <c r="C859" s="8">
        <v>2223</v>
      </c>
      <c r="D859" s="32">
        <v>523</v>
      </c>
      <c r="E859" s="13">
        <v>41736.14074826363</v>
      </c>
      <c r="F859" s="13">
        <v>38791.66666666667</v>
      </c>
      <c r="G859" s="14">
        <v>0.3397352215470975</v>
      </c>
      <c r="H859" s="32">
        <v>561</v>
      </c>
      <c r="I859" s="13">
        <v>41475.90597062989</v>
      </c>
      <c r="J859" s="13">
        <v>39619.04761904762</v>
      </c>
      <c r="K859" s="14">
        <v>0.3504548051477534</v>
      </c>
      <c r="L859" s="23">
        <f t="shared" si="53"/>
        <v>0.02365526413653396</v>
      </c>
      <c r="M859" s="23">
        <f t="shared" si="54"/>
        <v>-0.002082747547315633</v>
      </c>
      <c r="N859" s="23">
        <f t="shared" si="55"/>
        <v>0.007059654754940858</v>
      </c>
      <c r="O859" s="47">
        <f t="shared" si="56"/>
        <v>0.0035731945335519635</v>
      </c>
    </row>
    <row r="860" spans="1:15" ht="12" customHeight="1">
      <c r="A860" s="11" t="s">
        <v>758</v>
      </c>
      <c r="B860" s="12" t="s">
        <v>893</v>
      </c>
      <c r="C860" s="8">
        <v>2225</v>
      </c>
      <c r="D860" s="32">
        <v>61</v>
      </c>
      <c r="E860" s="13">
        <v>45192.33821733823</v>
      </c>
      <c r="F860" s="13">
        <v>42800</v>
      </c>
      <c r="G860" s="14">
        <v>0.2658519587867869</v>
      </c>
      <c r="H860" s="32">
        <v>70</v>
      </c>
      <c r="I860" s="13">
        <v>41183.807997558</v>
      </c>
      <c r="J860" s="13">
        <v>41800.59523809524</v>
      </c>
      <c r="K860" s="14">
        <v>0.31344788639014626</v>
      </c>
      <c r="L860" s="23">
        <f t="shared" si="53"/>
        <v>0.04694227078317392</v>
      </c>
      <c r="M860" s="23">
        <f t="shared" si="54"/>
        <v>-0.030486421012559717</v>
      </c>
      <c r="N860" s="23">
        <f t="shared" si="55"/>
        <v>-0.007844907829966608</v>
      </c>
      <c r="O860" s="47">
        <f t="shared" si="56"/>
        <v>0.01586530920111978</v>
      </c>
    </row>
    <row r="861" spans="1:15" ht="12" customHeight="1">
      <c r="A861" s="11" t="s">
        <v>758</v>
      </c>
      <c r="B861" s="12" t="s">
        <v>905</v>
      </c>
      <c r="C861" s="8">
        <v>2226</v>
      </c>
      <c r="D861" s="32">
        <v>695</v>
      </c>
      <c r="E861" s="13">
        <v>36646.47113425514</v>
      </c>
      <c r="F861" s="13">
        <v>34095.23809523809</v>
      </c>
      <c r="G861" s="14">
        <v>0.36192277718145444</v>
      </c>
      <c r="H861" s="32">
        <v>749</v>
      </c>
      <c r="I861" s="13">
        <v>38676.85658150489</v>
      </c>
      <c r="J861" s="13">
        <v>36400</v>
      </c>
      <c r="K861" s="14">
        <v>0.38192710721673145</v>
      </c>
      <c r="L861" s="23">
        <f t="shared" si="53"/>
        <v>0.025256042869445494</v>
      </c>
      <c r="M861" s="23">
        <f t="shared" si="54"/>
        <v>0.018137272125031245</v>
      </c>
      <c r="N861" s="23">
        <f t="shared" si="55"/>
        <v>0.022043119110350062</v>
      </c>
      <c r="O861" s="47">
        <f t="shared" si="56"/>
        <v>0.006668110011759006</v>
      </c>
    </row>
    <row r="862" spans="1:15" ht="12" customHeight="1">
      <c r="A862" s="11" t="s">
        <v>758</v>
      </c>
      <c r="B862" s="12" t="s">
        <v>913</v>
      </c>
      <c r="C862" s="8">
        <v>2228</v>
      </c>
      <c r="D862" s="32">
        <v>5266</v>
      </c>
      <c r="E862" s="13">
        <v>49085.75328427616</v>
      </c>
      <c r="F862" s="13">
        <v>44000</v>
      </c>
      <c r="G862" s="14">
        <v>0.4035642478682274</v>
      </c>
      <c r="H862" s="32">
        <v>5827</v>
      </c>
      <c r="I862" s="13">
        <v>49099.149889067514</v>
      </c>
      <c r="J862" s="13">
        <v>44600</v>
      </c>
      <c r="K862" s="14">
        <v>0.39825882067129725</v>
      </c>
      <c r="L862" s="23">
        <f t="shared" si="53"/>
        <v>0.03431952048740672</v>
      </c>
      <c r="M862" s="23">
        <f t="shared" si="54"/>
        <v>9.096588001633599E-05</v>
      </c>
      <c r="N862" s="23">
        <f t="shared" si="55"/>
        <v>0.0045249485034821735</v>
      </c>
      <c r="O862" s="47">
        <f t="shared" si="56"/>
        <v>-0.001768475732310056</v>
      </c>
    </row>
    <row r="863" spans="1:15" ht="12" customHeight="1">
      <c r="A863" s="11" t="s">
        <v>758</v>
      </c>
      <c r="B863" s="12" t="s">
        <v>914</v>
      </c>
      <c r="C863" s="8">
        <v>2230</v>
      </c>
      <c r="D863" s="32">
        <v>36</v>
      </c>
      <c r="E863" s="13">
        <v>50181.19159782171</v>
      </c>
      <c r="F863" s="13">
        <v>47519.04761904762</v>
      </c>
      <c r="G863" s="14">
        <v>0.4217945454993365</v>
      </c>
      <c r="H863" s="32">
        <v>49</v>
      </c>
      <c r="I863" s="13">
        <v>32704.540333259447</v>
      </c>
      <c r="J863" s="13">
        <v>32625</v>
      </c>
      <c r="K863" s="14">
        <v>0.5141593940652885</v>
      </c>
      <c r="L863" s="23">
        <f t="shared" si="53"/>
        <v>0.10823329352516264</v>
      </c>
      <c r="M863" s="23">
        <f t="shared" si="54"/>
        <v>-0.1329934871131776</v>
      </c>
      <c r="N863" s="23">
        <f t="shared" si="55"/>
        <v>-0.11781243704739197</v>
      </c>
      <c r="O863" s="47">
        <f t="shared" si="56"/>
        <v>0.030788282855317355</v>
      </c>
    </row>
    <row r="864" spans="1:15" ht="12" customHeight="1">
      <c r="A864" s="11" t="s">
        <v>758</v>
      </c>
      <c r="B864" s="12" t="s">
        <v>923</v>
      </c>
      <c r="C864" s="8">
        <v>2231</v>
      </c>
      <c r="D864" s="32">
        <v>426</v>
      </c>
      <c r="E864" s="13">
        <v>33515.97306105429</v>
      </c>
      <c r="F864" s="13">
        <v>32126.923076923078</v>
      </c>
      <c r="G864" s="14">
        <v>0.3937524156976683</v>
      </c>
      <c r="H864" s="32">
        <v>452</v>
      </c>
      <c r="I864" s="13">
        <v>36166.54178642562</v>
      </c>
      <c r="J864" s="13">
        <v>35100</v>
      </c>
      <c r="K864" s="14">
        <v>0.36565747753518096</v>
      </c>
      <c r="L864" s="23">
        <f t="shared" si="53"/>
        <v>0.0199438851128948</v>
      </c>
      <c r="M864" s="23">
        <f t="shared" si="54"/>
        <v>0.025695343132866588</v>
      </c>
      <c r="N864" s="23">
        <f t="shared" si="55"/>
        <v>0.029941744849808716</v>
      </c>
      <c r="O864" s="47">
        <f t="shared" si="56"/>
        <v>-0.009364979387495772</v>
      </c>
    </row>
    <row r="865" spans="1:15" ht="12" customHeight="1">
      <c r="A865" s="11" t="s">
        <v>758</v>
      </c>
      <c r="B865" s="12" t="s">
        <v>831</v>
      </c>
      <c r="C865" s="8">
        <v>2233</v>
      </c>
      <c r="D865" s="32">
        <v>1026</v>
      </c>
      <c r="E865" s="13">
        <v>42694.919891996964</v>
      </c>
      <c r="F865" s="13">
        <v>42700</v>
      </c>
      <c r="G865" s="14">
        <v>0.3505087159023868</v>
      </c>
      <c r="H865" s="32">
        <v>1136</v>
      </c>
      <c r="I865" s="13">
        <v>44219.277109210016</v>
      </c>
      <c r="J865" s="13">
        <v>43900</v>
      </c>
      <c r="K865" s="14">
        <v>0.364561274718971</v>
      </c>
      <c r="L865" s="23">
        <f t="shared" si="53"/>
        <v>0.03453135235622806</v>
      </c>
      <c r="M865" s="23">
        <f t="shared" si="54"/>
        <v>0.01176226663373603</v>
      </c>
      <c r="N865" s="23">
        <f t="shared" si="55"/>
        <v>0.009281272968357568</v>
      </c>
      <c r="O865" s="47">
        <f t="shared" si="56"/>
        <v>0.004684186272194728</v>
      </c>
    </row>
    <row r="866" spans="1:15" ht="12" customHeight="1">
      <c r="A866" s="11" t="s">
        <v>758</v>
      </c>
      <c r="B866" s="12" t="s">
        <v>838</v>
      </c>
      <c r="C866" s="8">
        <v>2234</v>
      </c>
      <c r="D866" s="32">
        <v>843</v>
      </c>
      <c r="E866" s="13">
        <v>44093.776264161614</v>
      </c>
      <c r="F866" s="13">
        <v>42600</v>
      </c>
      <c r="G866" s="14">
        <v>0.36545317372590186</v>
      </c>
      <c r="H866" s="32">
        <v>859</v>
      </c>
      <c r="I866" s="13">
        <v>45107.21841953386</v>
      </c>
      <c r="J866" s="13">
        <v>43600</v>
      </c>
      <c r="K866" s="14">
        <v>0.3490215897515291</v>
      </c>
      <c r="L866" s="23">
        <f t="shared" si="53"/>
        <v>0.006287002079494064</v>
      </c>
      <c r="M866" s="23">
        <f t="shared" si="54"/>
        <v>0.007603307003747339</v>
      </c>
      <c r="N866" s="23">
        <f t="shared" si="55"/>
        <v>0.007764285976763707</v>
      </c>
      <c r="O866" s="47">
        <f t="shared" si="56"/>
        <v>-0.0054771946581242585</v>
      </c>
    </row>
    <row r="867" spans="1:15" ht="12" customHeight="1">
      <c r="A867" s="11" t="s">
        <v>758</v>
      </c>
      <c r="B867" s="12" t="s">
        <v>841</v>
      </c>
      <c r="C867" s="8">
        <v>2235</v>
      </c>
      <c r="D867" s="32">
        <v>483</v>
      </c>
      <c r="E867" s="13">
        <v>49043.68291840778</v>
      </c>
      <c r="F867" s="13">
        <v>42333.33333333333</v>
      </c>
      <c r="G867" s="14">
        <v>0.4252102342083291</v>
      </c>
      <c r="H867" s="32">
        <v>525</v>
      </c>
      <c r="I867" s="13">
        <v>45346.17173641361</v>
      </c>
      <c r="J867" s="13">
        <v>42812.5</v>
      </c>
      <c r="K867" s="14">
        <v>0.4025699237011</v>
      </c>
      <c r="L867" s="23">
        <f t="shared" si="53"/>
        <v>0.02818372270192615</v>
      </c>
      <c r="M867" s="23">
        <f t="shared" si="54"/>
        <v>-0.025790147290949084</v>
      </c>
      <c r="N867" s="23">
        <f t="shared" si="55"/>
        <v>0.0037588194531432695</v>
      </c>
      <c r="O867" s="47">
        <f t="shared" si="56"/>
        <v>-0.007546770169076363</v>
      </c>
    </row>
    <row r="868" spans="1:15" ht="12" customHeight="1">
      <c r="A868" s="11" t="s">
        <v>758</v>
      </c>
      <c r="B868" s="12" t="s">
        <v>766</v>
      </c>
      <c r="C868" s="8">
        <v>2243</v>
      </c>
      <c r="D868" s="32">
        <v>272</v>
      </c>
      <c r="E868" s="13">
        <v>43664.878355916946</v>
      </c>
      <c r="F868" s="13">
        <v>36925</v>
      </c>
      <c r="G868" s="14">
        <v>0.38963055111534084</v>
      </c>
      <c r="H868" s="32">
        <v>283</v>
      </c>
      <c r="I868" s="13">
        <v>42156.562593930066</v>
      </c>
      <c r="J868" s="13">
        <v>35400</v>
      </c>
      <c r="K868" s="14">
        <v>0.41340208568979264</v>
      </c>
      <c r="L868" s="23">
        <f t="shared" si="53"/>
        <v>0.013302647057462869</v>
      </c>
      <c r="M868" s="23">
        <f t="shared" si="54"/>
        <v>-0.011649516579252728</v>
      </c>
      <c r="N868" s="23">
        <f t="shared" si="55"/>
        <v>-0.013960636496698098</v>
      </c>
      <c r="O868" s="47">
        <f t="shared" si="56"/>
        <v>0.0079238448581506</v>
      </c>
    </row>
    <row r="869" spans="1:15" ht="12" customHeight="1">
      <c r="A869" s="11" t="s">
        <v>758</v>
      </c>
      <c r="B869" s="12" t="s">
        <v>778</v>
      </c>
      <c r="C869" s="8">
        <v>2244</v>
      </c>
      <c r="D869" s="32">
        <v>102</v>
      </c>
      <c r="E869" s="13">
        <v>44217.64820600606</v>
      </c>
      <c r="F869" s="13">
        <v>40516.66666666667</v>
      </c>
      <c r="G869" s="14">
        <v>0.31665778418202734</v>
      </c>
      <c r="H869" s="32">
        <v>99</v>
      </c>
      <c r="I869" s="13">
        <v>50946.16106765229</v>
      </c>
      <c r="J869" s="13">
        <v>43300</v>
      </c>
      <c r="K869" s="14">
        <v>0.3845055223897847</v>
      </c>
      <c r="L869" s="23">
        <f t="shared" si="53"/>
        <v>-0.009901640458590655</v>
      </c>
      <c r="M869" s="23">
        <f t="shared" si="54"/>
        <v>0.04834752620391658</v>
      </c>
      <c r="N869" s="23">
        <f t="shared" si="55"/>
        <v>0.02239345972505924</v>
      </c>
      <c r="O869" s="47">
        <f t="shared" si="56"/>
        <v>0.02261591273591912</v>
      </c>
    </row>
    <row r="870" spans="1:15" ht="12" customHeight="1">
      <c r="A870" s="11" t="s">
        <v>758</v>
      </c>
      <c r="B870" s="12" t="s">
        <v>796</v>
      </c>
      <c r="C870" s="8">
        <v>2250</v>
      </c>
      <c r="D870" s="32">
        <v>579</v>
      </c>
      <c r="E870" s="13">
        <v>43859.8185227139</v>
      </c>
      <c r="F870" s="13">
        <v>39583.333333333336</v>
      </c>
      <c r="G870" s="14">
        <v>0.38487747406641576</v>
      </c>
      <c r="H870" s="32">
        <v>690</v>
      </c>
      <c r="I870" s="13">
        <v>43078.89351308209</v>
      </c>
      <c r="J870" s="13">
        <v>41114.28571428571</v>
      </c>
      <c r="K870" s="14">
        <v>0.39000237844564667</v>
      </c>
      <c r="L870" s="23">
        <f t="shared" si="53"/>
        <v>0.06020579977055718</v>
      </c>
      <c r="M870" s="23">
        <f t="shared" si="54"/>
        <v>-0.0059705840783439434</v>
      </c>
      <c r="N870" s="23">
        <f t="shared" si="55"/>
        <v>0.012729502771727352</v>
      </c>
      <c r="O870" s="47">
        <f t="shared" si="56"/>
        <v>0.0017083014597436368</v>
      </c>
    </row>
    <row r="871" spans="1:15" ht="12" customHeight="1">
      <c r="A871" s="11" t="s">
        <v>758</v>
      </c>
      <c r="B871" s="12" t="s">
        <v>797</v>
      </c>
      <c r="C871" s="8">
        <v>2251</v>
      </c>
      <c r="D871" s="32">
        <v>155</v>
      </c>
      <c r="E871" s="13">
        <v>41672.648784906836</v>
      </c>
      <c r="F871" s="13">
        <v>37133.333333333336</v>
      </c>
      <c r="G871" s="14">
        <v>0.3252113048943184</v>
      </c>
      <c r="H871" s="32">
        <v>181</v>
      </c>
      <c r="I871" s="13">
        <v>42359.8618615884</v>
      </c>
      <c r="J871" s="13">
        <v>38800</v>
      </c>
      <c r="K871" s="14">
        <v>0.3356196556427557</v>
      </c>
      <c r="L871" s="23">
        <f t="shared" si="53"/>
        <v>0.0530499186099489</v>
      </c>
      <c r="M871" s="23">
        <f t="shared" si="54"/>
        <v>0.005466973155954458</v>
      </c>
      <c r="N871" s="23">
        <f t="shared" si="55"/>
        <v>0.01474268624737296</v>
      </c>
      <c r="O871" s="47">
        <f t="shared" si="56"/>
        <v>0.0034694502494791077</v>
      </c>
    </row>
    <row r="872" spans="1:15" ht="12" customHeight="1">
      <c r="A872" s="11" t="s">
        <v>758</v>
      </c>
      <c r="B872" s="12" t="s">
        <v>798</v>
      </c>
      <c r="C872" s="8">
        <v>2254</v>
      </c>
      <c r="D872" s="32">
        <v>1361</v>
      </c>
      <c r="E872" s="13">
        <v>40426.270837680306</v>
      </c>
      <c r="F872" s="13">
        <v>40095.23809523809</v>
      </c>
      <c r="G872" s="14">
        <v>0.3519167221031115</v>
      </c>
      <c r="H872" s="32">
        <v>1495</v>
      </c>
      <c r="I872" s="13">
        <v>41861.875409497334</v>
      </c>
      <c r="J872" s="13">
        <v>41400</v>
      </c>
      <c r="K872" s="14">
        <v>0.3416839457038044</v>
      </c>
      <c r="L872" s="23">
        <f t="shared" si="53"/>
        <v>0.0317972257301844</v>
      </c>
      <c r="M872" s="23">
        <f t="shared" si="54"/>
        <v>0.011699805543971653</v>
      </c>
      <c r="N872" s="23">
        <f t="shared" si="55"/>
        <v>0.010731609805592734</v>
      </c>
      <c r="O872" s="47">
        <f t="shared" si="56"/>
        <v>-0.0034109254664356956</v>
      </c>
    </row>
    <row r="873" spans="1:15" ht="12" customHeight="1">
      <c r="A873" s="11" t="s">
        <v>758</v>
      </c>
      <c r="B873" s="12" t="s">
        <v>799</v>
      </c>
      <c r="C873" s="8">
        <v>2257</v>
      </c>
      <c r="D873" s="32">
        <v>431</v>
      </c>
      <c r="E873" s="13">
        <v>63004.5196975225</v>
      </c>
      <c r="F873" s="13">
        <v>43300</v>
      </c>
      <c r="G873" s="14">
        <v>0.5290159119722723</v>
      </c>
      <c r="H873" s="32">
        <v>442</v>
      </c>
      <c r="I873" s="13">
        <v>47474.815076641426</v>
      </c>
      <c r="J873" s="13">
        <v>41607.69230769231</v>
      </c>
      <c r="K873" s="14">
        <v>0.3996230417187272</v>
      </c>
      <c r="L873" s="23">
        <f t="shared" si="53"/>
        <v>0.008435981355285227</v>
      </c>
      <c r="M873" s="23">
        <f t="shared" si="54"/>
        <v>-0.09002276946750598</v>
      </c>
      <c r="N873" s="23">
        <f t="shared" si="55"/>
        <v>-0.01320127975107599</v>
      </c>
      <c r="O873" s="47">
        <f t="shared" si="56"/>
        <v>-0.04313095675118169</v>
      </c>
    </row>
    <row r="874" spans="1:15" ht="12" customHeight="1">
      <c r="A874" s="11" t="s">
        <v>758</v>
      </c>
      <c r="B874" s="12" t="s">
        <v>814</v>
      </c>
      <c r="C874" s="8">
        <v>2258</v>
      </c>
      <c r="D874" s="32">
        <v>261</v>
      </c>
      <c r="E874" s="13">
        <v>41820.676985140584</v>
      </c>
      <c r="F874" s="13">
        <v>40142.85714285714</v>
      </c>
      <c r="G874" s="14">
        <v>0.39007362317238764</v>
      </c>
      <c r="H874" s="32">
        <v>270</v>
      </c>
      <c r="I874" s="13">
        <v>47194.19764491159</v>
      </c>
      <c r="J874" s="13">
        <v>42050</v>
      </c>
      <c r="K874" s="14">
        <v>0.39741054196581105</v>
      </c>
      <c r="L874" s="23">
        <f t="shared" si="53"/>
        <v>0.01136460926688998</v>
      </c>
      <c r="M874" s="23">
        <f t="shared" si="54"/>
        <v>0.04111614840055977</v>
      </c>
      <c r="N874" s="23">
        <f t="shared" si="55"/>
        <v>0.015591927229235525</v>
      </c>
      <c r="O874" s="47">
        <f t="shared" si="56"/>
        <v>0.0024456395978078027</v>
      </c>
    </row>
    <row r="875" spans="1:15" ht="12" customHeight="1">
      <c r="A875" s="11" t="s">
        <v>758</v>
      </c>
      <c r="B875" s="12" t="s">
        <v>816</v>
      </c>
      <c r="C875" s="8">
        <v>2259</v>
      </c>
      <c r="D875" s="32">
        <v>349</v>
      </c>
      <c r="E875" s="13">
        <v>42738.2610730032</v>
      </c>
      <c r="F875" s="13">
        <v>39800</v>
      </c>
      <c r="G875" s="14">
        <v>0.32020193833250293</v>
      </c>
      <c r="H875" s="32">
        <v>351</v>
      </c>
      <c r="I875" s="13">
        <v>44521.03152202867</v>
      </c>
      <c r="J875" s="13">
        <v>41066.666666666664</v>
      </c>
      <c r="K875" s="14">
        <v>0.3271391311614345</v>
      </c>
      <c r="L875" s="23">
        <f t="shared" si="53"/>
        <v>0.001906582308983884</v>
      </c>
      <c r="M875" s="23">
        <f t="shared" si="54"/>
        <v>0.013715585042982648</v>
      </c>
      <c r="N875" s="23">
        <f t="shared" si="55"/>
        <v>0.010498004788684012</v>
      </c>
      <c r="O875" s="47">
        <f t="shared" si="56"/>
        <v>0.002312397609643857</v>
      </c>
    </row>
    <row r="876" spans="1:15" ht="12" customHeight="1">
      <c r="A876" s="11" t="s">
        <v>758</v>
      </c>
      <c r="B876" s="12" t="s">
        <v>817</v>
      </c>
      <c r="C876" s="8">
        <v>2260</v>
      </c>
      <c r="D876" s="32">
        <v>168</v>
      </c>
      <c r="E876" s="13">
        <v>36410.067919149216</v>
      </c>
      <c r="F876" s="13">
        <v>36600</v>
      </c>
      <c r="G876" s="14">
        <v>0.35472473880457467</v>
      </c>
      <c r="H876" s="32">
        <v>156</v>
      </c>
      <c r="I876" s="13">
        <v>42482.911580191445</v>
      </c>
      <c r="J876" s="13">
        <v>40867.55952380953</v>
      </c>
      <c r="K876" s="14">
        <v>0.30775695774420375</v>
      </c>
      <c r="L876" s="23">
        <f t="shared" si="53"/>
        <v>-0.024400043652442638</v>
      </c>
      <c r="M876" s="23">
        <f t="shared" si="54"/>
        <v>0.052763764039910344</v>
      </c>
      <c r="N876" s="23">
        <f t="shared" si="55"/>
        <v>0.037446889270012385</v>
      </c>
      <c r="O876" s="47">
        <f t="shared" si="56"/>
        <v>-0.01565592702012364</v>
      </c>
    </row>
    <row r="877" spans="1:15" ht="12" customHeight="1">
      <c r="A877" s="11" t="s">
        <v>758</v>
      </c>
      <c r="B877" s="12" t="s">
        <v>825</v>
      </c>
      <c r="C877" s="8">
        <v>2261</v>
      </c>
      <c r="D877" s="32">
        <v>86</v>
      </c>
      <c r="E877" s="13">
        <v>123381.04750546612</v>
      </c>
      <c r="F877" s="13">
        <v>66156.41025641025</v>
      </c>
      <c r="G877" s="14">
        <v>0.6038803065953982</v>
      </c>
      <c r="H877" s="32">
        <v>94</v>
      </c>
      <c r="I877" s="13">
        <v>120342.91039929337</v>
      </c>
      <c r="J877" s="13">
        <v>70176.19047619047</v>
      </c>
      <c r="K877" s="14">
        <v>0.6019235610469093</v>
      </c>
      <c r="L877" s="23">
        <f t="shared" si="53"/>
        <v>0.03009307476191636</v>
      </c>
      <c r="M877" s="23">
        <f t="shared" si="54"/>
        <v>-0.008276314333441781</v>
      </c>
      <c r="N877" s="23">
        <f t="shared" si="55"/>
        <v>0.019857010743484338</v>
      </c>
      <c r="O877" s="47">
        <f t="shared" si="56"/>
        <v>-0.0006522485161629676</v>
      </c>
    </row>
    <row r="878" spans="1:15" ht="12" customHeight="1">
      <c r="A878" s="11" t="s">
        <v>758</v>
      </c>
      <c r="B878" s="12" t="s">
        <v>828</v>
      </c>
      <c r="C878" s="8">
        <v>2262</v>
      </c>
      <c r="D878" s="32">
        <v>2022</v>
      </c>
      <c r="E878" s="13">
        <v>40266.801162037096</v>
      </c>
      <c r="F878" s="13">
        <v>37870.83333333333</v>
      </c>
      <c r="G878" s="14">
        <v>0.34988770239761585</v>
      </c>
      <c r="H878" s="32">
        <v>2118</v>
      </c>
      <c r="I878" s="13">
        <v>42782.11745918775</v>
      </c>
      <c r="J878" s="13">
        <v>40195.23809523809</v>
      </c>
      <c r="K878" s="14">
        <v>0.3601923607774112</v>
      </c>
      <c r="L878" s="23">
        <f t="shared" si="53"/>
        <v>0.015581859526924369</v>
      </c>
      <c r="M878" s="23">
        <f t="shared" si="54"/>
        <v>0.020402972804919095</v>
      </c>
      <c r="N878" s="23">
        <f t="shared" si="55"/>
        <v>0.020054199004232887</v>
      </c>
      <c r="O878" s="47">
        <f t="shared" si="56"/>
        <v>0.003434886126598443</v>
      </c>
    </row>
    <row r="879" spans="1:15" ht="12" customHeight="1">
      <c r="A879" s="11" t="s">
        <v>758</v>
      </c>
      <c r="B879" s="12" t="s">
        <v>835</v>
      </c>
      <c r="C879" s="8">
        <v>2264</v>
      </c>
      <c r="D879" s="32">
        <v>216</v>
      </c>
      <c r="E879" s="13">
        <v>41489.02520898438</v>
      </c>
      <c r="F879" s="13">
        <v>38145.23809523809</v>
      </c>
      <c r="G879" s="14">
        <v>0.35636307169284026</v>
      </c>
      <c r="H879" s="32">
        <v>217</v>
      </c>
      <c r="I879" s="13">
        <v>42887.19895863967</v>
      </c>
      <c r="J879" s="13">
        <v>41666.666666666664</v>
      </c>
      <c r="K879" s="14">
        <v>0.36467012112054303</v>
      </c>
      <c r="L879" s="23">
        <f t="shared" si="53"/>
        <v>0.0015408344862277712</v>
      </c>
      <c r="M879" s="23">
        <f t="shared" si="54"/>
        <v>0.011109405976963194</v>
      </c>
      <c r="N879" s="23">
        <f t="shared" si="55"/>
        <v>0.029870953390157773</v>
      </c>
      <c r="O879" s="47">
        <f t="shared" si="56"/>
        <v>0.002769016475900924</v>
      </c>
    </row>
    <row r="880" spans="1:15" ht="12" customHeight="1">
      <c r="A880" s="11" t="s">
        <v>758</v>
      </c>
      <c r="B880" s="12" t="s">
        <v>836</v>
      </c>
      <c r="C880" s="8">
        <v>2265</v>
      </c>
      <c r="D880" s="32">
        <v>2378</v>
      </c>
      <c r="E880" s="13">
        <v>41948.011682586795</v>
      </c>
      <c r="F880" s="13">
        <v>39219.04761904762</v>
      </c>
      <c r="G880" s="14">
        <v>0.3483539397335391</v>
      </c>
      <c r="H880" s="32">
        <v>2468</v>
      </c>
      <c r="I880" s="13">
        <v>44475.05306419742</v>
      </c>
      <c r="J880" s="13">
        <v>41300</v>
      </c>
      <c r="K880" s="14">
        <v>0.34613451512268817</v>
      </c>
      <c r="L880" s="23">
        <f t="shared" si="53"/>
        <v>0.012459753175297683</v>
      </c>
      <c r="M880" s="23">
        <f t="shared" si="54"/>
        <v>0.019690480477870587</v>
      </c>
      <c r="N880" s="23">
        <f t="shared" si="55"/>
        <v>0.01738267122008108</v>
      </c>
      <c r="O880" s="47">
        <f t="shared" si="56"/>
        <v>-0.0007398082036169836</v>
      </c>
    </row>
    <row r="881" spans="1:15" ht="12" customHeight="1">
      <c r="A881" s="11" t="s">
        <v>758</v>
      </c>
      <c r="B881" s="12" t="s">
        <v>837</v>
      </c>
      <c r="C881" s="8">
        <v>2266</v>
      </c>
      <c r="D881" s="32">
        <v>334</v>
      </c>
      <c r="E881" s="13">
        <v>45321.732420385095</v>
      </c>
      <c r="F881" s="13">
        <v>41972.22222222222</v>
      </c>
      <c r="G881" s="14">
        <v>0.3858133450886596</v>
      </c>
      <c r="H881" s="32">
        <v>343</v>
      </c>
      <c r="I881" s="13">
        <v>49310.07119837295</v>
      </c>
      <c r="J881" s="13">
        <v>41722.22222222222</v>
      </c>
      <c r="K881" s="14">
        <v>0.4335004051649532</v>
      </c>
      <c r="L881" s="23">
        <f t="shared" si="53"/>
        <v>0.008902545421809016</v>
      </c>
      <c r="M881" s="23">
        <f t="shared" si="54"/>
        <v>0.02851281929283167</v>
      </c>
      <c r="N881" s="23">
        <f t="shared" si="55"/>
        <v>-0.0019893951745788563</v>
      </c>
      <c r="O881" s="47">
        <f t="shared" si="56"/>
        <v>0.01589568669209786</v>
      </c>
    </row>
    <row r="882" spans="1:15" ht="12" customHeight="1">
      <c r="A882" s="11" t="s">
        <v>758</v>
      </c>
      <c r="B882" s="12" t="s">
        <v>850</v>
      </c>
      <c r="C882" s="8">
        <v>2270</v>
      </c>
      <c r="D882" s="32">
        <v>102</v>
      </c>
      <c r="E882" s="13">
        <v>37208.59481219388</v>
      </c>
      <c r="F882" s="13">
        <v>32809.52380952381</v>
      </c>
      <c r="G882" s="14">
        <v>0.3626840739095716</v>
      </c>
      <c r="H882" s="32">
        <v>110</v>
      </c>
      <c r="I882" s="13">
        <v>39430.34074113022</v>
      </c>
      <c r="J882" s="13">
        <v>35877.77777777778</v>
      </c>
      <c r="K882" s="14">
        <v>0.3470796939671384</v>
      </c>
      <c r="L882" s="23">
        <f t="shared" si="53"/>
        <v>0.025488602286219297</v>
      </c>
      <c r="M882" s="23">
        <f t="shared" si="54"/>
        <v>0.019520009071879008</v>
      </c>
      <c r="N882" s="23">
        <f t="shared" si="55"/>
        <v>0.03024821197774652</v>
      </c>
      <c r="O882" s="47">
        <f t="shared" si="56"/>
        <v>-0.005201459980811063</v>
      </c>
    </row>
    <row r="883" spans="1:15" ht="12" customHeight="1">
      <c r="A883" s="11" t="s">
        <v>758</v>
      </c>
      <c r="B883" s="12" t="s">
        <v>856</v>
      </c>
      <c r="C883" s="8">
        <v>2271</v>
      </c>
      <c r="D883" s="32">
        <v>315</v>
      </c>
      <c r="E883" s="13">
        <v>50785.86520243579</v>
      </c>
      <c r="F883" s="13">
        <v>47900</v>
      </c>
      <c r="G883" s="14">
        <v>0.3817216278309933</v>
      </c>
      <c r="H883" s="32">
        <v>328</v>
      </c>
      <c r="I883" s="13">
        <v>54295.360873526</v>
      </c>
      <c r="J883" s="13">
        <v>48600</v>
      </c>
      <c r="K883" s="14">
        <v>0.3909403669070261</v>
      </c>
      <c r="L883" s="23">
        <f t="shared" si="53"/>
        <v>0.013571592394462373</v>
      </c>
      <c r="M883" s="23">
        <f t="shared" si="54"/>
        <v>0.022523480126177553</v>
      </c>
      <c r="N883" s="23">
        <f t="shared" si="55"/>
        <v>0.004847721193314003</v>
      </c>
      <c r="O883" s="47">
        <f t="shared" si="56"/>
        <v>0.003072913025344274</v>
      </c>
    </row>
    <row r="884" spans="1:15" ht="12" customHeight="1">
      <c r="A884" s="11" t="s">
        <v>758</v>
      </c>
      <c r="B884" s="12" t="s">
        <v>857</v>
      </c>
      <c r="C884" s="8">
        <v>2272</v>
      </c>
      <c r="D884" s="32">
        <v>749</v>
      </c>
      <c r="E884" s="13">
        <v>37811.066450095685</v>
      </c>
      <c r="F884" s="13">
        <v>36380.95238095238</v>
      </c>
      <c r="G884" s="14">
        <v>0.33879452759107476</v>
      </c>
      <c r="H884" s="32">
        <v>809</v>
      </c>
      <c r="I884" s="13">
        <v>39225.08133031667</v>
      </c>
      <c r="J884" s="13">
        <v>38400</v>
      </c>
      <c r="K884" s="14">
        <v>0.3400197912688235</v>
      </c>
      <c r="L884" s="23">
        <f t="shared" si="53"/>
        <v>0.026019389290280914</v>
      </c>
      <c r="M884" s="23">
        <f t="shared" si="54"/>
        <v>0.01231337600343263</v>
      </c>
      <c r="N884" s="23">
        <f t="shared" si="55"/>
        <v>0.018167085754965395</v>
      </c>
      <c r="O884" s="47">
        <f t="shared" si="56"/>
        <v>0.0004084212259162408</v>
      </c>
    </row>
    <row r="885" spans="1:15" ht="12" customHeight="1">
      <c r="A885" s="11" t="s">
        <v>758</v>
      </c>
      <c r="B885" s="12" t="s">
        <v>862</v>
      </c>
      <c r="C885" s="8">
        <v>2274</v>
      </c>
      <c r="D885" s="32">
        <v>525</v>
      </c>
      <c r="E885" s="13">
        <v>57963.81848189868</v>
      </c>
      <c r="F885" s="13">
        <v>50700</v>
      </c>
      <c r="G885" s="14">
        <v>0.37637080645048315</v>
      </c>
      <c r="H885" s="32">
        <v>520</v>
      </c>
      <c r="I885" s="13">
        <v>60234.11942135495</v>
      </c>
      <c r="J885" s="13">
        <v>53210.62271062271</v>
      </c>
      <c r="K885" s="14">
        <v>0.37808334609304983</v>
      </c>
      <c r="L885" s="23">
        <f t="shared" si="53"/>
        <v>-0.0031847349441708195</v>
      </c>
      <c r="M885" s="23">
        <f t="shared" si="54"/>
        <v>0.012889010707320958</v>
      </c>
      <c r="N885" s="23">
        <f t="shared" si="55"/>
        <v>0.016241190908831138</v>
      </c>
      <c r="O885" s="47">
        <f t="shared" si="56"/>
        <v>0.0005708465475222265</v>
      </c>
    </row>
    <row r="886" spans="1:15" ht="12" customHeight="1">
      <c r="A886" s="11" t="s">
        <v>758</v>
      </c>
      <c r="B886" s="12" t="s">
        <v>864</v>
      </c>
      <c r="C886" s="8">
        <v>2275</v>
      </c>
      <c r="D886" s="32">
        <v>3339</v>
      </c>
      <c r="E886" s="13">
        <v>43531.57495372388</v>
      </c>
      <c r="F886" s="13">
        <v>40222.22222222222</v>
      </c>
      <c r="G886" s="14">
        <v>0.3574439344204196</v>
      </c>
      <c r="H886" s="32">
        <v>3473</v>
      </c>
      <c r="I886" s="13">
        <v>45799.867689401035</v>
      </c>
      <c r="J886" s="13">
        <v>41958.333333333336</v>
      </c>
      <c r="K886" s="14">
        <v>0.3652563553013154</v>
      </c>
      <c r="L886" s="23">
        <f t="shared" si="53"/>
        <v>0.013202193703401033</v>
      </c>
      <c r="M886" s="23">
        <f t="shared" si="54"/>
        <v>0.01707570668708369</v>
      </c>
      <c r="N886" s="23">
        <f t="shared" si="55"/>
        <v>0.014185481744613648</v>
      </c>
      <c r="O886" s="47">
        <f t="shared" si="56"/>
        <v>0.002604140293631929</v>
      </c>
    </row>
    <row r="887" spans="1:15" ht="12" customHeight="1">
      <c r="A887" s="11" t="s">
        <v>758</v>
      </c>
      <c r="B887" s="12" t="s">
        <v>882</v>
      </c>
      <c r="C887" s="8">
        <v>2276</v>
      </c>
      <c r="D887" s="32">
        <v>480</v>
      </c>
      <c r="E887" s="13">
        <v>44782.005293125076</v>
      </c>
      <c r="F887" s="13">
        <v>40166.66666666667</v>
      </c>
      <c r="G887" s="14">
        <v>0.364297940440676</v>
      </c>
      <c r="H887" s="32">
        <v>518</v>
      </c>
      <c r="I887" s="13">
        <v>48492.77078139859</v>
      </c>
      <c r="J887" s="13">
        <v>42241.071428571435</v>
      </c>
      <c r="K887" s="14">
        <v>0.39260724207187936</v>
      </c>
      <c r="L887" s="23">
        <f t="shared" si="53"/>
        <v>0.025721614928250425</v>
      </c>
      <c r="M887" s="23">
        <f t="shared" si="54"/>
        <v>0.026891330928569213</v>
      </c>
      <c r="N887" s="23">
        <f t="shared" si="55"/>
        <v>0.016926842659741537</v>
      </c>
      <c r="O887" s="47">
        <f t="shared" si="56"/>
        <v>0.009436433877067793</v>
      </c>
    </row>
    <row r="888" spans="1:15" ht="12" customHeight="1">
      <c r="A888" s="11" t="s">
        <v>758</v>
      </c>
      <c r="B888" s="12" t="s">
        <v>890</v>
      </c>
      <c r="C888" s="8">
        <v>2277</v>
      </c>
      <c r="D888" s="32">
        <v>277</v>
      </c>
      <c r="E888" s="13">
        <v>41655.27803374801</v>
      </c>
      <c r="F888" s="13">
        <v>39300</v>
      </c>
      <c r="G888" s="14">
        <v>0.35730717841013065</v>
      </c>
      <c r="H888" s="32">
        <v>285</v>
      </c>
      <c r="I888" s="13">
        <v>40712.09478468251</v>
      </c>
      <c r="J888" s="13">
        <v>40400</v>
      </c>
      <c r="K888" s="14">
        <v>0.3506591871519492</v>
      </c>
      <c r="L888" s="23">
        <f t="shared" si="53"/>
        <v>0.009535736181797594</v>
      </c>
      <c r="M888" s="23">
        <f t="shared" si="54"/>
        <v>-0.007605221707473686</v>
      </c>
      <c r="N888" s="23">
        <f t="shared" si="55"/>
        <v>0.009244221669762132</v>
      </c>
      <c r="O888" s="47">
        <f t="shared" si="56"/>
        <v>-0.0022159970860604803</v>
      </c>
    </row>
    <row r="889" spans="1:15" ht="12" customHeight="1">
      <c r="A889" s="11" t="s">
        <v>758</v>
      </c>
      <c r="B889" s="12" t="s">
        <v>907</v>
      </c>
      <c r="C889" s="8">
        <v>2278</v>
      </c>
      <c r="D889" s="32">
        <v>227</v>
      </c>
      <c r="E889" s="13">
        <v>38565.640941869795</v>
      </c>
      <c r="F889" s="13">
        <v>35600</v>
      </c>
      <c r="G889" s="14">
        <v>0.3433250041211115</v>
      </c>
      <c r="H889" s="32">
        <v>225</v>
      </c>
      <c r="I889" s="13">
        <v>43810.27255525502</v>
      </c>
      <c r="J889" s="13">
        <v>40400</v>
      </c>
      <c r="K889" s="14">
        <v>0.3004413334827011</v>
      </c>
      <c r="L889" s="23">
        <f t="shared" si="53"/>
        <v>-0.0029455251623149437</v>
      </c>
      <c r="M889" s="23">
        <f t="shared" si="54"/>
        <v>0.04341834287622759</v>
      </c>
      <c r="N889" s="23">
        <f t="shared" si="55"/>
        <v>0.04306279711454075</v>
      </c>
      <c r="O889" s="47">
        <f t="shared" si="56"/>
        <v>-0.01429455687947014</v>
      </c>
    </row>
    <row r="890" spans="1:15" ht="12" customHeight="1">
      <c r="A890" s="11" t="s">
        <v>758</v>
      </c>
      <c r="B890" s="12" t="s">
        <v>912</v>
      </c>
      <c r="C890" s="8">
        <v>2279</v>
      </c>
      <c r="D890" s="32">
        <v>299</v>
      </c>
      <c r="E890" s="13">
        <v>43602.2628346801</v>
      </c>
      <c r="F890" s="13">
        <v>38142.85714285714</v>
      </c>
      <c r="G890" s="14">
        <v>0.38234768665468744</v>
      </c>
      <c r="H890" s="32">
        <v>308</v>
      </c>
      <c r="I890" s="13">
        <v>42367.205573596555</v>
      </c>
      <c r="J890" s="13">
        <v>38050</v>
      </c>
      <c r="K890" s="14">
        <v>0.35251672362575215</v>
      </c>
      <c r="L890" s="23">
        <f t="shared" si="53"/>
        <v>0.00993442519337151</v>
      </c>
      <c r="M890" s="23">
        <f t="shared" si="54"/>
        <v>-0.0095324221133809</v>
      </c>
      <c r="N890" s="23">
        <f t="shared" si="55"/>
        <v>-0.0008121450439606548</v>
      </c>
      <c r="O890" s="47">
        <f t="shared" si="56"/>
        <v>-0.009943654342978428</v>
      </c>
    </row>
    <row r="891" spans="1:15" ht="12" customHeight="1">
      <c r="A891" s="11" t="s">
        <v>758</v>
      </c>
      <c r="B891" s="12" t="s">
        <v>768</v>
      </c>
      <c r="C891" s="8">
        <v>2280</v>
      </c>
      <c r="D891" s="32">
        <v>1000</v>
      </c>
      <c r="E891" s="13">
        <v>47411.796440912905</v>
      </c>
      <c r="F891" s="13">
        <v>42450</v>
      </c>
      <c r="G891" s="14">
        <v>0.3896828433180715</v>
      </c>
      <c r="H891" s="32">
        <v>1074</v>
      </c>
      <c r="I891" s="13">
        <v>48413.27541593208</v>
      </c>
      <c r="J891" s="13">
        <v>44364.28571428571</v>
      </c>
      <c r="K891" s="14">
        <v>0.3786691181413109</v>
      </c>
      <c r="L891" s="23">
        <f t="shared" si="53"/>
        <v>0.0240820653630498</v>
      </c>
      <c r="M891" s="23">
        <f t="shared" si="54"/>
        <v>0.0069919952403190155</v>
      </c>
      <c r="N891" s="23">
        <f t="shared" si="55"/>
        <v>0.014811234224161529</v>
      </c>
      <c r="O891" s="47">
        <f t="shared" si="56"/>
        <v>-0.0036712417255868788</v>
      </c>
    </row>
    <row r="892" spans="1:15" ht="12" customHeight="1">
      <c r="A892" s="11" t="s">
        <v>758</v>
      </c>
      <c r="B892" s="12" t="s">
        <v>830</v>
      </c>
      <c r="C892" s="8">
        <v>2281</v>
      </c>
      <c r="D892" s="32">
        <v>719</v>
      </c>
      <c r="E892" s="13">
        <v>60440.19631320156</v>
      </c>
      <c r="F892" s="13">
        <v>46400</v>
      </c>
      <c r="G892" s="14">
        <v>0.46171950105178006</v>
      </c>
      <c r="H892" s="32">
        <v>732</v>
      </c>
      <c r="I892" s="13">
        <v>62353.418618225754</v>
      </c>
      <c r="J892" s="13">
        <v>50083.33333333333</v>
      </c>
      <c r="K892" s="14">
        <v>0.42894300897807197</v>
      </c>
      <c r="L892" s="23">
        <f t="shared" si="53"/>
        <v>0.005990926325876611</v>
      </c>
      <c r="M892" s="23">
        <f t="shared" si="54"/>
        <v>0.010442181199198153</v>
      </c>
      <c r="N892" s="23">
        <f t="shared" si="55"/>
        <v>0.02578989167843071</v>
      </c>
      <c r="O892" s="47">
        <f t="shared" si="56"/>
        <v>-0.010925497357902695</v>
      </c>
    </row>
    <row r="893" spans="1:15" ht="12" customHeight="1">
      <c r="A893" s="11" t="s">
        <v>758</v>
      </c>
      <c r="B893" s="12" t="s">
        <v>924</v>
      </c>
      <c r="C893" s="8">
        <v>2283</v>
      </c>
      <c r="D893" s="32">
        <v>217</v>
      </c>
      <c r="E893" s="13">
        <v>41156.373518527886</v>
      </c>
      <c r="F893" s="13">
        <v>38952.380952380954</v>
      </c>
      <c r="G893" s="14">
        <v>0.35497707041028165</v>
      </c>
      <c r="H893" s="32">
        <v>210</v>
      </c>
      <c r="I893" s="13">
        <v>43479.191926958214</v>
      </c>
      <c r="J893" s="13">
        <v>42896.153846153844</v>
      </c>
      <c r="K893" s="14">
        <v>0.32231502131974493</v>
      </c>
      <c r="L893" s="23">
        <f t="shared" si="53"/>
        <v>-0.010870426164858005</v>
      </c>
      <c r="M893" s="23">
        <f t="shared" si="54"/>
        <v>0.018469719406620566</v>
      </c>
      <c r="N893" s="23">
        <f t="shared" si="55"/>
        <v>0.03266973338829904</v>
      </c>
      <c r="O893" s="47">
        <f t="shared" si="56"/>
        <v>-0.010887349696845572</v>
      </c>
    </row>
    <row r="894" spans="1:15" ht="12" customHeight="1">
      <c r="A894" s="11" t="s">
        <v>758</v>
      </c>
      <c r="B894" s="12" t="s">
        <v>759</v>
      </c>
      <c r="C894" s="8">
        <v>2291</v>
      </c>
      <c r="D894" s="32">
        <v>1074</v>
      </c>
      <c r="E894" s="13">
        <v>37007.39628974034</v>
      </c>
      <c r="F894" s="13">
        <v>36138.09523809524</v>
      </c>
      <c r="G894" s="14">
        <v>0.3211989945227231</v>
      </c>
      <c r="H894" s="32">
        <v>1116</v>
      </c>
      <c r="I894" s="13">
        <v>39940.41551008399</v>
      </c>
      <c r="J894" s="13">
        <v>37600</v>
      </c>
      <c r="K894" s="14">
        <v>0.3326314495078952</v>
      </c>
      <c r="L894" s="23">
        <f t="shared" si="53"/>
        <v>0.012869058653449006</v>
      </c>
      <c r="M894" s="23">
        <f t="shared" si="54"/>
        <v>0.025749583504748097</v>
      </c>
      <c r="N894" s="23">
        <f t="shared" si="55"/>
        <v>0.013306578801688618</v>
      </c>
      <c r="O894" s="47">
        <f t="shared" si="56"/>
        <v>0.003810818328390697</v>
      </c>
    </row>
    <row r="895" spans="1:15" ht="12" customHeight="1">
      <c r="A895" s="11" t="s">
        <v>758</v>
      </c>
      <c r="B895" s="12" t="s">
        <v>774</v>
      </c>
      <c r="C895" s="8">
        <v>2292</v>
      </c>
      <c r="D895" s="32">
        <v>325</v>
      </c>
      <c r="E895" s="13">
        <v>38528.006933013</v>
      </c>
      <c r="F895" s="13">
        <v>37333.333333333336</v>
      </c>
      <c r="G895" s="14">
        <v>0.2909776128445848</v>
      </c>
      <c r="H895" s="32">
        <v>369</v>
      </c>
      <c r="I895" s="13">
        <v>39625.553057736426</v>
      </c>
      <c r="J895" s="13">
        <v>39700</v>
      </c>
      <c r="K895" s="14">
        <v>0.3091246108418947</v>
      </c>
      <c r="L895" s="23">
        <f t="shared" si="53"/>
        <v>0.04323224412033255</v>
      </c>
      <c r="M895" s="23">
        <f t="shared" si="54"/>
        <v>0.009406889174226718</v>
      </c>
      <c r="N895" s="23">
        <f t="shared" si="55"/>
        <v>0.02069952564142552</v>
      </c>
      <c r="O895" s="47">
        <f t="shared" si="56"/>
        <v>0.006048999332436633</v>
      </c>
    </row>
    <row r="896" spans="1:15" ht="12" customHeight="1">
      <c r="A896" s="11" t="s">
        <v>758</v>
      </c>
      <c r="B896" s="12" t="s">
        <v>805</v>
      </c>
      <c r="C896" s="8">
        <v>2293</v>
      </c>
      <c r="D896" s="32">
        <v>4212</v>
      </c>
      <c r="E896" s="13">
        <v>42750.14900461339</v>
      </c>
      <c r="F896" s="13">
        <v>40000</v>
      </c>
      <c r="G896" s="14">
        <v>0.36352343813737914</v>
      </c>
      <c r="H896" s="32">
        <v>4337</v>
      </c>
      <c r="I896" s="13">
        <v>44562.10232981286</v>
      </c>
      <c r="J896" s="13">
        <v>41300</v>
      </c>
      <c r="K896" s="14">
        <v>0.3624553059669491</v>
      </c>
      <c r="L896" s="23">
        <f t="shared" si="53"/>
        <v>0.009796094186470095</v>
      </c>
      <c r="M896" s="23">
        <f t="shared" si="54"/>
        <v>0.013933205926107473</v>
      </c>
      <c r="N896" s="23">
        <f t="shared" si="55"/>
        <v>0.01071804639746965</v>
      </c>
      <c r="O896" s="47">
        <f t="shared" si="56"/>
        <v>-0.00035604405681001944</v>
      </c>
    </row>
    <row r="897" spans="1:15" ht="12" customHeight="1">
      <c r="A897" s="11" t="s">
        <v>758</v>
      </c>
      <c r="B897" s="12" t="s">
        <v>818</v>
      </c>
      <c r="C897" s="8">
        <v>2294</v>
      </c>
      <c r="D897" s="32">
        <v>796</v>
      </c>
      <c r="E897" s="13">
        <v>38135.18787190188</v>
      </c>
      <c r="F897" s="13">
        <v>37950</v>
      </c>
      <c r="G897" s="14">
        <v>0.32121355745440017</v>
      </c>
      <c r="H897" s="32">
        <v>819</v>
      </c>
      <c r="I897" s="13">
        <v>39765.250111654575</v>
      </c>
      <c r="J897" s="13">
        <v>38500</v>
      </c>
      <c r="K897" s="14">
        <v>0.32997660959459113</v>
      </c>
      <c r="L897" s="23">
        <f t="shared" si="53"/>
        <v>0.00954018620069097</v>
      </c>
      <c r="M897" s="23">
        <f t="shared" si="54"/>
        <v>0.014049782039931236</v>
      </c>
      <c r="N897" s="23">
        <f t="shared" si="55"/>
        <v>0.004807766215192855</v>
      </c>
      <c r="O897" s="47">
        <f t="shared" si="56"/>
        <v>0.0029210173800636543</v>
      </c>
    </row>
    <row r="898" spans="1:15" ht="12" customHeight="1">
      <c r="A898" s="11" t="s">
        <v>758</v>
      </c>
      <c r="B898" s="12" t="s">
        <v>777</v>
      </c>
      <c r="C898" s="8">
        <v>2295</v>
      </c>
      <c r="D898" s="32">
        <v>1818</v>
      </c>
      <c r="E898" s="13">
        <v>41843.59695862105</v>
      </c>
      <c r="F898" s="13">
        <v>40116.66666666667</v>
      </c>
      <c r="G898" s="14">
        <v>0.35571777584288716</v>
      </c>
      <c r="H898" s="32">
        <v>1858</v>
      </c>
      <c r="I898" s="13">
        <v>43246.94851245972</v>
      </c>
      <c r="J898" s="13">
        <v>41734.61538461538</v>
      </c>
      <c r="K898" s="14">
        <v>0.3515582158660045</v>
      </c>
      <c r="L898" s="23">
        <f t="shared" si="53"/>
        <v>0.007280926195203596</v>
      </c>
      <c r="M898" s="23">
        <f t="shared" si="54"/>
        <v>0.011056641416812951</v>
      </c>
      <c r="N898" s="23">
        <f t="shared" si="55"/>
        <v>0.013266906036545123</v>
      </c>
      <c r="O898" s="47">
        <f t="shared" si="56"/>
        <v>-0.0013865199922942217</v>
      </c>
    </row>
    <row r="899" spans="1:15" ht="12" customHeight="1">
      <c r="A899" s="11" t="s">
        <v>758</v>
      </c>
      <c r="B899" s="12" t="s">
        <v>833</v>
      </c>
      <c r="C899" s="8">
        <v>2296</v>
      </c>
      <c r="D899" s="32">
        <v>633</v>
      </c>
      <c r="E899" s="13">
        <v>38124.99424564361</v>
      </c>
      <c r="F899" s="13">
        <v>36875</v>
      </c>
      <c r="G899" s="14">
        <v>0.3019829099478725</v>
      </c>
      <c r="H899" s="32">
        <v>712</v>
      </c>
      <c r="I899" s="13">
        <v>37955.013154240696</v>
      </c>
      <c r="J899" s="13">
        <v>36500</v>
      </c>
      <c r="K899" s="14">
        <v>0.3482054577657856</v>
      </c>
      <c r="L899" s="23">
        <f t="shared" si="53"/>
        <v>0.03998105477265179</v>
      </c>
      <c r="M899" s="23">
        <f t="shared" si="54"/>
        <v>-0.0014883879005287426</v>
      </c>
      <c r="N899" s="23">
        <f t="shared" si="55"/>
        <v>-0.0034013868234256117</v>
      </c>
      <c r="O899" s="47">
        <f t="shared" si="56"/>
        <v>0.015407515939304358</v>
      </c>
    </row>
    <row r="900" spans="1:15" ht="12" customHeight="1">
      <c r="A900" s="11" t="s">
        <v>758</v>
      </c>
      <c r="B900" s="12" t="s">
        <v>870</v>
      </c>
      <c r="C900" s="8">
        <v>2298</v>
      </c>
      <c r="D900" s="32">
        <v>581</v>
      </c>
      <c r="E900" s="13">
        <v>34811.281156849145</v>
      </c>
      <c r="F900" s="13">
        <v>33600</v>
      </c>
      <c r="G900" s="14">
        <v>0.33774668303876154</v>
      </c>
      <c r="H900" s="32">
        <v>639</v>
      </c>
      <c r="I900" s="13">
        <v>38030.72104430085</v>
      </c>
      <c r="J900" s="13">
        <v>37000</v>
      </c>
      <c r="K900" s="14">
        <v>0.33455170266744694</v>
      </c>
      <c r="L900" s="23">
        <f t="shared" si="53"/>
        <v>0.03222627234571984</v>
      </c>
      <c r="M900" s="23">
        <f t="shared" si="54"/>
        <v>0.029923223055054127</v>
      </c>
      <c r="N900" s="23">
        <f t="shared" si="55"/>
        <v>0.032652376619344725</v>
      </c>
      <c r="O900" s="47">
        <f t="shared" si="56"/>
        <v>-0.001064993457104868</v>
      </c>
    </row>
    <row r="901" spans="1:15" ht="12" customHeight="1">
      <c r="A901" s="11" t="s">
        <v>758</v>
      </c>
      <c r="B901" s="12" t="s">
        <v>872</v>
      </c>
      <c r="C901" s="8">
        <v>2299</v>
      </c>
      <c r="D901" s="32">
        <v>1156</v>
      </c>
      <c r="E901" s="13">
        <v>34734.45827905797</v>
      </c>
      <c r="F901" s="13">
        <v>33539.47368421053</v>
      </c>
      <c r="G901" s="14">
        <v>0.2961634197823967</v>
      </c>
      <c r="H901" s="32">
        <v>1149</v>
      </c>
      <c r="I901" s="13">
        <v>36329.28980521684</v>
      </c>
      <c r="J901" s="13">
        <v>35600</v>
      </c>
      <c r="K901" s="14">
        <v>0.3080271006738264</v>
      </c>
      <c r="L901" s="23">
        <f t="shared" si="53"/>
        <v>-0.0020225423603429382</v>
      </c>
      <c r="M901" s="23">
        <f t="shared" si="54"/>
        <v>0.015076544686579041</v>
      </c>
      <c r="N901" s="23">
        <f t="shared" si="55"/>
        <v>0.020072997851061425</v>
      </c>
      <c r="O901" s="47">
        <f t="shared" si="56"/>
        <v>0.003954560297143232</v>
      </c>
    </row>
    <row r="902" spans="1:15" ht="12" customHeight="1">
      <c r="A902" s="11" t="s">
        <v>758</v>
      </c>
      <c r="B902" s="12" t="s">
        <v>873</v>
      </c>
      <c r="C902" s="8">
        <v>2300</v>
      </c>
      <c r="D902" s="32">
        <v>570</v>
      </c>
      <c r="E902" s="13">
        <v>38042.391255123264</v>
      </c>
      <c r="F902" s="13">
        <v>35966.66666666667</v>
      </c>
      <c r="G902" s="14">
        <v>0.32028083513781763</v>
      </c>
      <c r="H902" s="32">
        <v>575</v>
      </c>
      <c r="I902" s="13">
        <v>39743.75615138315</v>
      </c>
      <c r="J902" s="13">
        <v>38428.57142857143</v>
      </c>
      <c r="K902" s="14">
        <v>0.34106637211850654</v>
      </c>
      <c r="L902" s="23">
        <f t="shared" si="53"/>
        <v>0.002915468391792686</v>
      </c>
      <c r="M902" s="23">
        <f t="shared" si="54"/>
        <v>0.014690748211600102</v>
      </c>
      <c r="N902" s="23">
        <f t="shared" si="55"/>
        <v>0.022314882958938353</v>
      </c>
      <c r="O902" s="47">
        <f t="shared" si="56"/>
        <v>0.006928512326896304</v>
      </c>
    </row>
    <row r="903" spans="1:15" ht="12" customHeight="1">
      <c r="A903" s="11" t="s">
        <v>758</v>
      </c>
      <c r="B903" s="12" t="s">
        <v>879</v>
      </c>
      <c r="C903" s="8">
        <v>2301</v>
      </c>
      <c r="D903" s="32">
        <v>635</v>
      </c>
      <c r="E903" s="13">
        <v>39232.825340573974</v>
      </c>
      <c r="F903" s="13">
        <v>37722.22222222222</v>
      </c>
      <c r="G903" s="14">
        <v>0.33839658829411445</v>
      </c>
      <c r="H903" s="32">
        <v>654</v>
      </c>
      <c r="I903" s="13">
        <v>39937.09770194159</v>
      </c>
      <c r="J903" s="13">
        <v>38121.428571428565</v>
      </c>
      <c r="K903" s="14">
        <v>0.3349494383089559</v>
      </c>
      <c r="L903" s="23">
        <f aca="true" t="shared" si="57" ref="L903:L966">(H903/D903)^(1/3)-1</f>
        <v>0.009875898826616325</v>
      </c>
      <c r="M903" s="23">
        <f aca="true" t="shared" si="58" ref="M903:M966">(I903/E903)^(1/3)-1</f>
        <v>0.0059482481098733775</v>
      </c>
      <c r="N903" s="23">
        <f aca="true" t="shared" si="59" ref="N903:N966">(J903/F903)^(1/3)-1</f>
        <v>0.0035152253176296</v>
      </c>
      <c r="O903" s="47">
        <f aca="true" t="shared" si="60" ref="O903:O966">(K903-G903)/3</f>
        <v>-0.0011490499950528494</v>
      </c>
    </row>
    <row r="904" spans="1:15" ht="12" customHeight="1">
      <c r="A904" s="11" t="s">
        <v>758</v>
      </c>
      <c r="B904" s="12" t="s">
        <v>896</v>
      </c>
      <c r="C904" s="8">
        <v>2302</v>
      </c>
      <c r="D904" s="32">
        <v>1142</v>
      </c>
      <c r="E904" s="13">
        <v>37014.302436604026</v>
      </c>
      <c r="F904" s="13">
        <v>36195.23809523809</v>
      </c>
      <c r="G904" s="14">
        <v>0.32930871068309836</v>
      </c>
      <c r="H904" s="32">
        <v>1137</v>
      </c>
      <c r="I904" s="13">
        <v>39822.29045385379</v>
      </c>
      <c r="J904" s="13">
        <v>38400</v>
      </c>
      <c r="K904" s="14">
        <v>0.33006308664793393</v>
      </c>
      <c r="L904" s="23">
        <f t="shared" si="57"/>
        <v>-0.0014615630300383042</v>
      </c>
      <c r="M904" s="23">
        <f t="shared" si="58"/>
        <v>0.024673619918194056</v>
      </c>
      <c r="N904" s="23">
        <f t="shared" si="59"/>
        <v>0.019905488410151717</v>
      </c>
      <c r="O904" s="47">
        <f t="shared" si="60"/>
        <v>0.0002514586549451914</v>
      </c>
    </row>
    <row r="905" spans="1:15" ht="12" customHeight="1">
      <c r="A905" s="11" t="s">
        <v>758</v>
      </c>
      <c r="B905" s="12" t="s">
        <v>897</v>
      </c>
      <c r="C905" s="8">
        <v>2303</v>
      </c>
      <c r="D905" s="32">
        <v>514</v>
      </c>
      <c r="E905" s="13">
        <v>36205.73506696919</v>
      </c>
      <c r="F905" s="13">
        <v>36116.66666666667</v>
      </c>
      <c r="G905" s="14">
        <v>0.29449608497009117</v>
      </c>
      <c r="H905" s="32">
        <v>525</v>
      </c>
      <c r="I905" s="13">
        <v>37189.918669792125</v>
      </c>
      <c r="J905" s="13">
        <v>37133.333333333336</v>
      </c>
      <c r="K905" s="14">
        <v>0.29846056902789414</v>
      </c>
      <c r="L905" s="23">
        <f t="shared" si="57"/>
        <v>0.007083301118121277</v>
      </c>
      <c r="M905" s="23">
        <f t="shared" si="58"/>
        <v>0.008980144215067876</v>
      </c>
      <c r="N905" s="23">
        <f t="shared" si="59"/>
        <v>0.00929647947447565</v>
      </c>
      <c r="O905" s="47">
        <f t="shared" si="60"/>
        <v>0.001321494685934325</v>
      </c>
    </row>
    <row r="906" spans="1:15" ht="12" customHeight="1">
      <c r="A906" s="11" t="s">
        <v>758</v>
      </c>
      <c r="B906" s="12" t="s">
        <v>898</v>
      </c>
      <c r="C906" s="8">
        <v>2304</v>
      </c>
      <c r="D906" s="32">
        <v>717</v>
      </c>
      <c r="E906" s="13">
        <v>36649.596318949625</v>
      </c>
      <c r="F906" s="13">
        <v>35000</v>
      </c>
      <c r="G906" s="14">
        <v>0.3363515822196277</v>
      </c>
      <c r="H906" s="32">
        <v>738</v>
      </c>
      <c r="I906" s="13">
        <v>37294.29677927449</v>
      </c>
      <c r="J906" s="13">
        <v>37033.33333333333</v>
      </c>
      <c r="K906" s="14">
        <v>0.35580913728764807</v>
      </c>
      <c r="L906" s="23">
        <f t="shared" si="57"/>
        <v>0.009669107999825677</v>
      </c>
      <c r="M906" s="23">
        <f t="shared" si="58"/>
        <v>0.005829592932009575</v>
      </c>
      <c r="N906" s="23">
        <f t="shared" si="59"/>
        <v>0.019001726787415407</v>
      </c>
      <c r="O906" s="47">
        <f t="shared" si="60"/>
        <v>0.0064858516893401275</v>
      </c>
    </row>
    <row r="907" spans="1:15" ht="12" customHeight="1">
      <c r="A907" s="11" t="s">
        <v>758</v>
      </c>
      <c r="B907" s="12" t="s">
        <v>891</v>
      </c>
      <c r="C907" s="8">
        <v>2305</v>
      </c>
      <c r="D907" s="32">
        <v>1959</v>
      </c>
      <c r="E907" s="13">
        <v>41694.11242982482</v>
      </c>
      <c r="F907" s="13">
        <v>40000</v>
      </c>
      <c r="G907" s="14">
        <v>0.3472868134199133</v>
      </c>
      <c r="H907" s="32">
        <v>2073</v>
      </c>
      <c r="I907" s="13">
        <v>43876.19286147256</v>
      </c>
      <c r="J907" s="13">
        <v>41800</v>
      </c>
      <c r="K907" s="14">
        <v>0.34694068030740083</v>
      </c>
      <c r="L907" s="23">
        <f t="shared" si="57"/>
        <v>0.0190330948617774</v>
      </c>
      <c r="M907" s="23">
        <f t="shared" si="58"/>
        <v>0.017149370245801876</v>
      </c>
      <c r="N907" s="23">
        <f t="shared" si="59"/>
        <v>0.01478046163068747</v>
      </c>
      <c r="O907" s="47">
        <f t="shared" si="60"/>
        <v>-0.00011537770417082334</v>
      </c>
    </row>
    <row r="908" spans="1:15" ht="12" customHeight="1">
      <c r="A908" s="11" t="s">
        <v>758</v>
      </c>
      <c r="B908" s="12" t="s">
        <v>902</v>
      </c>
      <c r="C908" s="8">
        <v>2306</v>
      </c>
      <c r="D908" s="32">
        <v>1477</v>
      </c>
      <c r="E908" s="13">
        <v>43029.857895683934</v>
      </c>
      <c r="F908" s="13">
        <v>40600</v>
      </c>
      <c r="G908" s="14">
        <v>0.35591806585560665</v>
      </c>
      <c r="H908" s="32">
        <v>1586</v>
      </c>
      <c r="I908" s="13">
        <v>46877.78625094152</v>
      </c>
      <c r="J908" s="13">
        <v>42902.38095238095</v>
      </c>
      <c r="K908" s="14">
        <v>0.38047491726307303</v>
      </c>
      <c r="L908" s="23">
        <f t="shared" si="57"/>
        <v>0.024017933746018905</v>
      </c>
      <c r="M908" s="23">
        <f t="shared" si="58"/>
        <v>0.028961347229656376</v>
      </c>
      <c r="N908" s="23">
        <f t="shared" si="59"/>
        <v>0.0185564902204034</v>
      </c>
      <c r="O908" s="47">
        <f t="shared" si="60"/>
        <v>0.008185617135822129</v>
      </c>
    </row>
    <row r="909" spans="1:15" ht="12" customHeight="1">
      <c r="A909" s="11" t="s">
        <v>758</v>
      </c>
      <c r="B909" s="12" t="s">
        <v>903</v>
      </c>
      <c r="C909" s="8">
        <v>2307</v>
      </c>
      <c r="D909" s="32">
        <v>662</v>
      </c>
      <c r="E909" s="13">
        <v>41257.236630777355</v>
      </c>
      <c r="F909" s="13">
        <v>37566.66666666667</v>
      </c>
      <c r="G909" s="14">
        <v>0.37956007355386984</v>
      </c>
      <c r="H909" s="32">
        <v>710</v>
      </c>
      <c r="I909" s="13">
        <v>42095.669862493436</v>
      </c>
      <c r="J909" s="13">
        <v>38535.71428571429</v>
      </c>
      <c r="K909" s="14">
        <v>0.3792001439515626</v>
      </c>
      <c r="L909" s="23">
        <f t="shared" si="57"/>
        <v>0.0236074853370678</v>
      </c>
      <c r="M909" s="23">
        <f t="shared" si="58"/>
        <v>0.006728653320917655</v>
      </c>
      <c r="N909" s="23">
        <f t="shared" si="59"/>
        <v>0.008525578395166988</v>
      </c>
      <c r="O909" s="47">
        <f t="shared" si="60"/>
        <v>-0.00011997653410241356</v>
      </c>
    </row>
    <row r="910" spans="1:15" ht="12" customHeight="1">
      <c r="A910" s="11" t="s">
        <v>758</v>
      </c>
      <c r="B910" s="12" t="s">
        <v>906</v>
      </c>
      <c r="C910" s="8">
        <v>2308</v>
      </c>
      <c r="D910" s="32">
        <v>1314</v>
      </c>
      <c r="E910" s="13">
        <v>42089.58158777663</v>
      </c>
      <c r="F910" s="13">
        <v>39533.333333333336</v>
      </c>
      <c r="G910" s="14">
        <v>0.34890030723600474</v>
      </c>
      <c r="H910" s="32">
        <v>1328</v>
      </c>
      <c r="I910" s="13">
        <v>44017.3421136187</v>
      </c>
      <c r="J910" s="13">
        <v>41633.33333333333</v>
      </c>
      <c r="K910" s="14">
        <v>0.34874216682239556</v>
      </c>
      <c r="L910" s="23">
        <f t="shared" si="57"/>
        <v>0.003538957706304302</v>
      </c>
      <c r="M910" s="23">
        <f t="shared" si="58"/>
        <v>0.015039794156638697</v>
      </c>
      <c r="N910" s="23">
        <f t="shared" si="59"/>
        <v>0.017401990832742742</v>
      </c>
      <c r="O910" s="47">
        <f t="shared" si="60"/>
        <v>-5.271347120305858E-05</v>
      </c>
    </row>
    <row r="911" spans="1:15" ht="12" customHeight="1">
      <c r="A911" s="11" t="s">
        <v>758</v>
      </c>
      <c r="B911" s="12" t="s">
        <v>925</v>
      </c>
      <c r="C911" s="8">
        <v>2309</v>
      </c>
      <c r="D911" s="32">
        <v>2840</v>
      </c>
      <c r="E911" s="13">
        <v>39249.73352735003</v>
      </c>
      <c r="F911" s="13">
        <v>37883.33333333333</v>
      </c>
      <c r="G911" s="14">
        <v>0.348477878204815</v>
      </c>
      <c r="H911" s="32">
        <v>3032</v>
      </c>
      <c r="I911" s="13">
        <v>40731.71616042853</v>
      </c>
      <c r="J911" s="13">
        <v>38466.666666666664</v>
      </c>
      <c r="K911" s="14">
        <v>0.35980618915594786</v>
      </c>
      <c r="L911" s="23">
        <f t="shared" si="57"/>
        <v>0.022045630001357175</v>
      </c>
      <c r="M911" s="23">
        <f t="shared" si="58"/>
        <v>0.012430761113849664</v>
      </c>
      <c r="N911" s="23">
        <f t="shared" si="59"/>
        <v>0.00510659569883698</v>
      </c>
      <c r="O911" s="47">
        <f t="shared" si="60"/>
        <v>0.0037761036503776158</v>
      </c>
    </row>
    <row r="912" spans="1:15" ht="12" customHeight="1">
      <c r="A912" s="11" t="s">
        <v>758</v>
      </c>
      <c r="B912" s="12" t="s">
        <v>926</v>
      </c>
      <c r="C912" s="8">
        <v>2310</v>
      </c>
      <c r="D912" s="32">
        <v>247</v>
      </c>
      <c r="E912" s="13">
        <v>31259.14704578673</v>
      </c>
      <c r="F912" s="13">
        <v>32600</v>
      </c>
      <c r="G912" s="14">
        <v>0.3327802118472301</v>
      </c>
      <c r="H912" s="32">
        <v>248</v>
      </c>
      <c r="I912" s="13">
        <v>33185.93331619648</v>
      </c>
      <c r="J912" s="13">
        <v>33684.61538461538</v>
      </c>
      <c r="K912" s="14">
        <v>0.33947342705430766</v>
      </c>
      <c r="L912" s="23">
        <f t="shared" si="57"/>
        <v>0.0013477105256964883</v>
      </c>
      <c r="M912" s="23">
        <f t="shared" si="58"/>
        <v>0.020138107195438515</v>
      </c>
      <c r="N912" s="23">
        <f t="shared" si="59"/>
        <v>0.01096936981220642</v>
      </c>
      <c r="O912" s="47">
        <f t="shared" si="60"/>
        <v>0.002231071735692517</v>
      </c>
    </row>
    <row r="913" spans="1:15" ht="12" customHeight="1">
      <c r="A913" s="11" t="s">
        <v>758</v>
      </c>
      <c r="B913" s="12" t="s">
        <v>761</v>
      </c>
      <c r="C913" s="8">
        <v>2321</v>
      </c>
      <c r="D913" s="32">
        <v>1439</v>
      </c>
      <c r="E913" s="13">
        <v>42130.79726977308</v>
      </c>
      <c r="F913" s="13">
        <v>38875</v>
      </c>
      <c r="G913" s="14">
        <v>0.3942838333010882</v>
      </c>
      <c r="H913" s="32">
        <v>1481</v>
      </c>
      <c r="I913" s="13">
        <v>45695.705902893016</v>
      </c>
      <c r="J913" s="13">
        <v>42600</v>
      </c>
      <c r="K913" s="14">
        <v>0.3651476467559749</v>
      </c>
      <c r="L913" s="23">
        <f t="shared" si="57"/>
        <v>0.009635830991834293</v>
      </c>
      <c r="M913" s="23">
        <f t="shared" si="58"/>
        <v>0.027444971564287712</v>
      </c>
      <c r="N913" s="23">
        <f t="shared" si="59"/>
        <v>0.030970880734316752</v>
      </c>
      <c r="O913" s="47">
        <f t="shared" si="60"/>
        <v>-0.009712062181704431</v>
      </c>
    </row>
    <row r="914" spans="1:15" ht="12" customHeight="1">
      <c r="A914" s="11" t="s">
        <v>758</v>
      </c>
      <c r="B914" s="12" t="s">
        <v>771</v>
      </c>
      <c r="C914" s="8">
        <v>2323</v>
      </c>
      <c r="D914" s="32">
        <v>631</v>
      </c>
      <c r="E914" s="13">
        <v>39533.92170382327</v>
      </c>
      <c r="F914" s="13">
        <v>37958.333333333336</v>
      </c>
      <c r="G914" s="14">
        <v>0.3248782065928204</v>
      </c>
      <c r="H914" s="32">
        <v>720</v>
      </c>
      <c r="I914" s="13">
        <v>41729.47731652959</v>
      </c>
      <c r="J914" s="13">
        <v>39759.61538461538</v>
      </c>
      <c r="K914" s="14">
        <v>0.3344849057345507</v>
      </c>
      <c r="L914" s="23">
        <f t="shared" si="57"/>
        <v>0.04496331878160076</v>
      </c>
      <c r="M914" s="23">
        <f t="shared" si="58"/>
        <v>0.01817950079294617</v>
      </c>
      <c r="N914" s="23">
        <f t="shared" si="59"/>
        <v>0.015574247709652989</v>
      </c>
      <c r="O914" s="47">
        <f t="shared" si="60"/>
        <v>0.00320223304724343</v>
      </c>
    </row>
    <row r="915" spans="1:15" ht="12" customHeight="1">
      <c r="A915" s="11" t="s">
        <v>758</v>
      </c>
      <c r="B915" s="12" t="s">
        <v>785</v>
      </c>
      <c r="C915" s="8">
        <v>2325</v>
      </c>
      <c r="D915" s="32">
        <v>2828</v>
      </c>
      <c r="E915" s="13">
        <v>41587.317535209586</v>
      </c>
      <c r="F915" s="13">
        <v>38883.33333333333</v>
      </c>
      <c r="G915" s="14">
        <v>0.3701647455576309</v>
      </c>
      <c r="H915" s="32">
        <v>3044</v>
      </c>
      <c r="I915" s="13">
        <v>44992.9345608108</v>
      </c>
      <c r="J915" s="13">
        <v>42100</v>
      </c>
      <c r="K915" s="14">
        <v>0.3586008487295204</v>
      </c>
      <c r="L915" s="23">
        <f t="shared" si="57"/>
        <v>0.024837671371583436</v>
      </c>
      <c r="M915" s="23">
        <f t="shared" si="58"/>
        <v>0.026583951084817148</v>
      </c>
      <c r="N915" s="23">
        <f t="shared" si="59"/>
        <v>0.026848096727454474</v>
      </c>
      <c r="O915" s="47">
        <f t="shared" si="60"/>
        <v>-0.003854632276036829</v>
      </c>
    </row>
    <row r="916" spans="1:15" ht="12" customHeight="1">
      <c r="A916" s="11" t="s">
        <v>758</v>
      </c>
      <c r="B916" s="12" t="s">
        <v>822</v>
      </c>
      <c r="C916" s="8">
        <v>2328</v>
      </c>
      <c r="D916" s="32">
        <v>396</v>
      </c>
      <c r="E916" s="13">
        <v>48997.4044758036</v>
      </c>
      <c r="F916" s="13">
        <v>42214.28571428571</v>
      </c>
      <c r="G916" s="14">
        <v>0.36173419527902206</v>
      </c>
      <c r="H916" s="32">
        <v>398</v>
      </c>
      <c r="I916" s="13">
        <v>47608.61549207059</v>
      </c>
      <c r="J916" s="13">
        <v>43850</v>
      </c>
      <c r="K916" s="14">
        <v>0.3507669218802841</v>
      </c>
      <c r="L916" s="23">
        <f t="shared" si="57"/>
        <v>0.001680675431145806</v>
      </c>
      <c r="M916" s="23">
        <f t="shared" si="58"/>
        <v>-0.009538742882109319</v>
      </c>
      <c r="N916" s="23">
        <f t="shared" si="59"/>
        <v>0.012752640487563083</v>
      </c>
      <c r="O916" s="47">
        <f t="shared" si="60"/>
        <v>-0.003655757799579329</v>
      </c>
    </row>
    <row r="917" spans="1:15" ht="12" customHeight="1">
      <c r="A917" s="11" t="s">
        <v>758</v>
      </c>
      <c r="B917" s="12" t="s">
        <v>880</v>
      </c>
      <c r="C917" s="8">
        <v>2333</v>
      </c>
      <c r="D917" s="32">
        <v>436</v>
      </c>
      <c r="E917" s="13">
        <v>41698.18848093536</v>
      </c>
      <c r="F917" s="13">
        <v>39305.555555555555</v>
      </c>
      <c r="G917" s="14">
        <v>0.3326362693565393</v>
      </c>
      <c r="H917" s="32">
        <v>443</v>
      </c>
      <c r="I917" s="13">
        <v>46300.94689878611</v>
      </c>
      <c r="J917" s="13">
        <v>42166.66666666667</v>
      </c>
      <c r="K917" s="14">
        <v>0.33414104501323955</v>
      </c>
      <c r="L917" s="23">
        <f t="shared" si="57"/>
        <v>0.005323294213026797</v>
      </c>
      <c r="M917" s="23">
        <f t="shared" si="58"/>
        <v>0.035517783326888264</v>
      </c>
      <c r="N917" s="23">
        <f t="shared" si="59"/>
        <v>0.023697817148893296</v>
      </c>
      <c r="O917" s="47">
        <f t="shared" si="60"/>
        <v>0.0005015918855667545</v>
      </c>
    </row>
    <row r="918" spans="1:15" ht="12" customHeight="1">
      <c r="A918" s="11" t="s">
        <v>758</v>
      </c>
      <c r="B918" s="12" t="s">
        <v>889</v>
      </c>
      <c r="C918" s="8">
        <v>2335</v>
      </c>
      <c r="D918" s="32">
        <v>450</v>
      </c>
      <c r="E918" s="13">
        <v>39061.12174872994</v>
      </c>
      <c r="F918" s="13">
        <v>34633.33333333333</v>
      </c>
      <c r="G918" s="14">
        <v>0.3907183231721775</v>
      </c>
      <c r="H918" s="32">
        <v>486</v>
      </c>
      <c r="I918" s="13">
        <v>38902.79470787919</v>
      </c>
      <c r="J918" s="13">
        <v>34466.66666666667</v>
      </c>
      <c r="K918" s="14">
        <v>0.37769324746289273</v>
      </c>
      <c r="L918" s="23">
        <f t="shared" si="57"/>
        <v>0.025985568006018145</v>
      </c>
      <c r="M918" s="23">
        <f t="shared" si="58"/>
        <v>-0.0013529346934141318</v>
      </c>
      <c r="N918" s="23">
        <f t="shared" si="59"/>
        <v>-0.0016066865718901147</v>
      </c>
      <c r="O918" s="47">
        <f t="shared" si="60"/>
        <v>-0.004341691903094913</v>
      </c>
    </row>
    <row r="919" spans="1:15" ht="12" customHeight="1">
      <c r="A919" s="11" t="s">
        <v>758</v>
      </c>
      <c r="B919" s="12" t="s">
        <v>892</v>
      </c>
      <c r="C919" s="8">
        <v>2336</v>
      </c>
      <c r="D919" s="32">
        <v>612</v>
      </c>
      <c r="E919" s="13">
        <v>39984.86400733133</v>
      </c>
      <c r="F919" s="13">
        <v>38171.428571428565</v>
      </c>
      <c r="G919" s="14">
        <v>0.3211734016797572</v>
      </c>
      <c r="H919" s="32">
        <v>647</v>
      </c>
      <c r="I919" s="13">
        <v>41678.865353992485</v>
      </c>
      <c r="J919" s="13">
        <v>39285.71428571428</v>
      </c>
      <c r="K919" s="14">
        <v>0.3335823660148368</v>
      </c>
      <c r="L919" s="23">
        <f t="shared" si="57"/>
        <v>0.018710899519065904</v>
      </c>
      <c r="M919" s="23">
        <f t="shared" si="58"/>
        <v>0.013927155534652957</v>
      </c>
      <c r="N919" s="23">
        <f t="shared" si="59"/>
        <v>0.009637361810800993</v>
      </c>
      <c r="O919" s="47">
        <f t="shared" si="60"/>
        <v>0.004136321445026532</v>
      </c>
    </row>
    <row r="920" spans="1:15" ht="12" customHeight="1">
      <c r="A920" s="11" t="s">
        <v>758</v>
      </c>
      <c r="B920" s="12" t="s">
        <v>844</v>
      </c>
      <c r="C920" s="8">
        <v>2337</v>
      </c>
      <c r="D920" s="32">
        <v>497</v>
      </c>
      <c r="E920" s="13">
        <v>35942.62773101994</v>
      </c>
      <c r="F920" s="13">
        <v>34809.52380952381</v>
      </c>
      <c r="G920" s="14">
        <v>0.33542390435850983</v>
      </c>
      <c r="H920" s="32">
        <v>506</v>
      </c>
      <c r="I920" s="13">
        <v>38313.50735963409</v>
      </c>
      <c r="J920" s="13">
        <v>37200</v>
      </c>
      <c r="K920" s="14">
        <v>0.33427540089596564</v>
      </c>
      <c r="L920" s="23">
        <f t="shared" si="57"/>
        <v>0.00600014357572487</v>
      </c>
      <c r="M920" s="23">
        <f t="shared" si="58"/>
        <v>0.02152114788823778</v>
      </c>
      <c r="N920" s="23">
        <f t="shared" si="59"/>
        <v>0.022386138166212044</v>
      </c>
      <c r="O920" s="47">
        <f t="shared" si="60"/>
        <v>-0.00038283448751473087</v>
      </c>
    </row>
    <row r="921" spans="1:15" ht="12" customHeight="1">
      <c r="A921" s="11" t="s">
        <v>758</v>
      </c>
      <c r="B921" s="12" t="s">
        <v>842</v>
      </c>
      <c r="C921" s="8">
        <v>2338</v>
      </c>
      <c r="D921" s="32">
        <v>507</v>
      </c>
      <c r="E921" s="13">
        <v>37168.11263405654</v>
      </c>
      <c r="F921" s="13">
        <v>35444.444444444445</v>
      </c>
      <c r="G921" s="14">
        <v>0.3223105952696607</v>
      </c>
      <c r="H921" s="32">
        <v>550</v>
      </c>
      <c r="I921" s="13">
        <v>38336.753599714124</v>
      </c>
      <c r="J921" s="13">
        <v>36220.833333333336</v>
      </c>
      <c r="K921" s="14">
        <v>0.33014259279187463</v>
      </c>
      <c r="L921" s="23">
        <f t="shared" si="57"/>
        <v>0.02750728584700335</v>
      </c>
      <c r="M921" s="23">
        <f t="shared" si="58"/>
        <v>0.010372711978819504</v>
      </c>
      <c r="N921" s="23">
        <f t="shared" si="59"/>
        <v>0.007248790971854824</v>
      </c>
      <c r="O921" s="47">
        <f t="shared" si="60"/>
        <v>0.0026106658407379726</v>
      </c>
    </row>
    <row r="922" spans="1:15" ht="12" customHeight="1">
      <c r="A922" s="11" t="s">
        <v>927</v>
      </c>
      <c r="B922" s="12" t="s">
        <v>953</v>
      </c>
      <c r="C922" s="8">
        <v>2401</v>
      </c>
      <c r="D922" s="32">
        <v>1679</v>
      </c>
      <c r="E922" s="13">
        <v>43325.096071730986</v>
      </c>
      <c r="F922" s="13">
        <v>42000</v>
      </c>
      <c r="G922" s="14">
        <v>0.3421377605442083</v>
      </c>
      <c r="H922" s="32">
        <v>1822</v>
      </c>
      <c r="I922" s="13">
        <v>45264.66548423988</v>
      </c>
      <c r="J922" s="13">
        <v>44242.857142857145</v>
      </c>
      <c r="K922" s="14">
        <v>0.3308383128948207</v>
      </c>
      <c r="L922" s="23">
        <f t="shared" si="57"/>
        <v>0.027620025372546708</v>
      </c>
      <c r="M922" s="23">
        <f t="shared" si="58"/>
        <v>0.014705295652652328</v>
      </c>
      <c r="N922" s="23">
        <f t="shared" si="59"/>
        <v>0.017492675598954843</v>
      </c>
      <c r="O922" s="47">
        <f t="shared" si="60"/>
        <v>-0.0037664825497958723</v>
      </c>
    </row>
    <row r="923" spans="1:15" ht="12" customHeight="1">
      <c r="A923" s="11" t="s">
        <v>927</v>
      </c>
      <c r="B923" s="12" t="s">
        <v>1002</v>
      </c>
      <c r="C923" s="8">
        <v>2402</v>
      </c>
      <c r="D923" s="32">
        <v>714</v>
      </c>
      <c r="E923" s="13">
        <v>43735.36286421902</v>
      </c>
      <c r="F923" s="13">
        <v>42511.11111111111</v>
      </c>
      <c r="G923" s="14">
        <v>0.3517743752283425</v>
      </c>
      <c r="H923" s="32">
        <v>770</v>
      </c>
      <c r="I923" s="13">
        <v>48314.88066653482</v>
      </c>
      <c r="J923" s="13">
        <v>45928.205128205125</v>
      </c>
      <c r="K923" s="14">
        <v>0.3435715881897207</v>
      </c>
      <c r="L923" s="23">
        <f t="shared" si="57"/>
        <v>0.025488602286219297</v>
      </c>
      <c r="M923" s="23">
        <f t="shared" si="58"/>
        <v>0.03375127694202229</v>
      </c>
      <c r="N923" s="23">
        <f t="shared" si="59"/>
        <v>0.026106264642446364</v>
      </c>
      <c r="O923" s="47">
        <f t="shared" si="60"/>
        <v>-0.0027342623462072537</v>
      </c>
    </row>
    <row r="924" spans="1:15" ht="12" customHeight="1">
      <c r="A924" s="11" t="s">
        <v>927</v>
      </c>
      <c r="B924" s="12" t="s">
        <v>1006</v>
      </c>
      <c r="C924" s="8">
        <v>2403</v>
      </c>
      <c r="D924" s="32">
        <v>920</v>
      </c>
      <c r="E924" s="13">
        <v>41398.95526037761</v>
      </c>
      <c r="F924" s="13">
        <v>39683.33333333333</v>
      </c>
      <c r="G924" s="14">
        <v>0.3458321846502579</v>
      </c>
      <c r="H924" s="32">
        <v>931</v>
      </c>
      <c r="I924" s="13">
        <v>45560.716687516404</v>
      </c>
      <c r="J924" s="13">
        <v>43466.666666666664</v>
      </c>
      <c r="K924" s="14">
        <v>0.32952133730165534</v>
      </c>
      <c r="L924" s="23">
        <f t="shared" si="57"/>
        <v>0.003969727656081057</v>
      </c>
      <c r="M924" s="23">
        <f t="shared" si="58"/>
        <v>0.032445308639849735</v>
      </c>
      <c r="N924" s="23">
        <f t="shared" si="59"/>
        <v>0.03081974934530307</v>
      </c>
      <c r="O924" s="47">
        <f t="shared" si="60"/>
        <v>-0.005436949116200851</v>
      </c>
    </row>
    <row r="925" spans="1:15" ht="12" customHeight="1">
      <c r="A925" s="11" t="s">
        <v>927</v>
      </c>
      <c r="B925" s="12" t="s">
        <v>1028</v>
      </c>
      <c r="C925" s="8">
        <v>2404</v>
      </c>
      <c r="D925" s="32">
        <v>1080</v>
      </c>
      <c r="E925" s="13">
        <v>43342.32321927311</v>
      </c>
      <c r="F925" s="13">
        <v>40292.857142857145</v>
      </c>
      <c r="G925" s="14">
        <v>0.3403309644930466</v>
      </c>
      <c r="H925" s="32">
        <v>1072</v>
      </c>
      <c r="I925" s="13">
        <v>45654.69992091226</v>
      </c>
      <c r="J925" s="13">
        <v>43200</v>
      </c>
      <c r="K925" s="14">
        <v>0.35428309421891097</v>
      </c>
      <c r="L925" s="23">
        <f t="shared" si="57"/>
        <v>-0.002475257647672424</v>
      </c>
      <c r="M925" s="23">
        <f t="shared" si="58"/>
        <v>0.017476612390817214</v>
      </c>
      <c r="N925" s="23">
        <f t="shared" si="59"/>
        <v>0.023493826867673873</v>
      </c>
      <c r="O925" s="47">
        <f t="shared" si="60"/>
        <v>0.004650709908621449</v>
      </c>
    </row>
    <row r="926" spans="1:15" ht="12" customHeight="1">
      <c r="A926" s="11" t="s">
        <v>927</v>
      </c>
      <c r="B926" s="12" t="s">
        <v>1029</v>
      </c>
      <c r="C926" s="8">
        <v>2405</v>
      </c>
      <c r="D926" s="32">
        <v>563</v>
      </c>
      <c r="E926" s="13">
        <v>42449.04256359804</v>
      </c>
      <c r="F926" s="13">
        <v>41400</v>
      </c>
      <c r="G926" s="14">
        <v>0.28427018440240953</v>
      </c>
      <c r="H926" s="32">
        <v>571</v>
      </c>
      <c r="I926" s="13">
        <v>43043.71790379372</v>
      </c>
      <c r="J926" s="13">
        <v>41500</v>
      </c>
      <c r="K926" s="14">
        <v>0.32995976683650036</v>
      </c>
      <c r="L926" s="23">
        <f t="shared" si="57"/>
        <v>0.0047142712144556675</v>
      </c>
      <c r="M926" s="23">
        <f t="shared" si="58"/>
        <v>0.004648081169752238</v>
      </c>
      <c r="N926" s="23">
        <f t="shared" si="59"/>
        <v>0.0008045055762773146</v>
      </c>
      <c r="O926" s="47">
        <f t="shared" si="60"/>
        <v>0.015229860811363608</v>
      </c>
    </row>
    <row r="927" spans="1:15" ht="12" customHeight="1">
      <c r="A927" s="11" t="s">
        <v>927</v>
      </c>
      <c r="B927" s="12" t="s">
        <v>1034</v>
      </c>
      <c r="C927" s="8">
        <v>2406</v>
      </c>
      <c r="D927" s="32">
        <v>1029</v>
      </c>
      <c r="E927" s="13">
        <v>42990.84192002074</v>
      </c>
      <c r="F927" s="13">
        <v>41476.19047619047</v>
      </c>
      <c r="G927" s="14">
        <v>0.3316593569368125</v>
      </c>
      <c r="H927" s="32">
        <v>1087</v>
      </c>
      <c r="I927" s="13">
        <v>44869.50292913163</v>
      </c>
      <c r="J927" s="13">
        <v>43100</v>
      </c>
      <c r="K927" s="14">
        <v>0.35743249671399924</v>
      </c>
      <c r="L927" s="23">
        <f t="shared" si="57"/>
        <v>0.018446116404002177</v>
      </c>
      <c r="M927" s="23">
        <f t="shared" si="58"/>
        <v>0.01435919265690444</v>
      </c>
      <c r="N927" s="23">
        <f t="shared" si="59"/>
        <v>0.012883438156444882</v>
      </c>
      <c r="O927" s="47">
        <f t="shared" si="60"/>
        <v>0.008591046592395587</v>
      </c>
    </row>
    <row r="928" spans="1:15" ht="12" customHeight="1">
      <c r="A928" s="11" t="s">
        <v>927</v>
      </c>
      <c r="B928" s="12" t="s">
        <v>1039</v>
      </c>
      <c r="C928" s="8">
        <v>2407</v>
      </c>
      <c r="D928" s="32">
        <v>2861</v>
      </c>
      <c r="E928" s="13">
        <v>43749.42147979014</v>
      </c>
      <c r="F928" s="13">
        <v>41300</v>
      </c>
      <c r="G928" s="14">
        <v>0.366036349578008</v>
      </c>
      <c r="H928" s="32">
        <v>3169</v>
      </c>
      <c r="I928" s="13">
        <v>46497.586654172934</v>
      </c>
      <c r="J928" s="13">
        <v>44400</v>
      </c>
      <c r="K928" s="14">
        <v>0.35868922978534684</v>
      </c>
      <c r="L928" s="23">
        <f t="shared" si="57"/>
        <v>0.03466905526027042</v>
      </c>
      <c r="M928" s="23">
        <f t="shared" si="58"/>
        <v>0.020514937554185986</v>
      </c>
      <c r="N928" s="23">
        <f t="shared" si="59"/>
        <v>0.024419034703997644</v>
      </c>
      <c r="O928" s="47">
        <f t="shared" si="60"/>
        <v>-0.002449039930887057</v>
      </c>
    </row>
    <row r="929" spans="1:15" ht="12" customHeight="1">
      <c r="A929" s="11" t="s">
        <v>927</v>
      </c>
      <c r="B929" s="12" t="s">
        <v>1065</v>
      </c>
      <c r="C929" s="8">
        <v>2408</v>
      </c>
      <c r="D929" s="32">
        <v>1163</v>
      </c>
      <c r="E929" s="13">
        <v>42778.86704537948</v>
      </c>
      <c r="F929" s="13">
        <v>39800</v>
      </c>
      <c r="G929" s="14">
        <v>0.34683740991904305</v>
      </c>
      <c r="H929" s="32">
        <v>1167</v>
      </c>
      <c r="I929" s="13">
        <v>44647.6125296227</v>
      </c>
      <c r="J929" s="13">
        <v>42200</v>
      </c>
      <c r="K929" s="14">
        <v>0.32939005082816214</v>
      </c>
      <c r="L929" s="23">
        <f t="shared" si="57"/>
        <v>0.001145148438297161</v>
      </c>
      <c r="M929" s="23">
        <f t="shared" si="58"/>
        <v>0.01435425192415174</v>
      </c>
      <c r="N929" s="23">
        <f t="shared" si="59"/>
        <v>0.019709486512899943</v>
      </c>
      <c r="O929" s="47">
        <f t="shared" si="60"/>
        <v>-0.0058157863636269696</v>
      </c>
    </row>
    <row r="930" spans="1:15" ht="12" customHeight="1">
      <c r="A930" s="11" t="s">
        <v>927</v>
      </c>
      <c r="B930" s="12" t="s">
        <v>928</v>
      </c>
      <c r="C930" s="8">
        <v>2421</v>
      </c>
      <c r="D930" s="32">
        <v>303</v>
      </c>
      <c r="E930" s="13">
        <v>35043.28273975138</v>
      </c>
      <c r="F930" s="13">
        <v>34571.42857142857</v>
      </c>
      <c r="G930" s="14">
        <v>0.35713094333856804</v>
      </c>
      <c r="H930" s="32">
        <v>322</v>
      </c>
      <c r="I930" s="13">
        <v>37770.71322828311</v>
      </c>
      <c r="J930" s="13">
        <v>37100</v>
      </c>
      <c r="K930" s="14">
        <v>0.36089403656859764</v>
      </c>
      <c r="L930" s="23">
        <f t="shared" si="57"/>
        <v>0.020479804583667827</v>
      </c>
      <c r="M930" s="23">
        <f t="shared" si="58"/>
        <v>0.02529805697261045</v>
      </c>
      <c r="N930" s="23">
        <f t="shared" si="59"/>
        <v>0.023808807239152907</v>
      </c>
      <c r="O930" s="47">
        <f t="shared" si="60"/>
        <v>0.0012543644100098672</v>
      </c>
    </row>
    <row r="931" spans="1:15" ht="12" customHeight="1">
      <c r="A931" s="11" t="s">
        <v>927</v>
      </c>
      <c r="B931" s="12" t="s">
        <v>933</v>
      </c>
      <c r="C931" s="8">
        <v>2422</v>
      </c>
      <c r="D931" s="32">
        <v>3238</v>
      </c>
      <c r="E931" s="13">
        <v>40095.951386760586</v>
      </c>
      <c r="F931" s="13">
        <v>37900</v>
      </c>
      <c r="G931" s="14">
        <v>0.36124863907905236</v>
      </c>
      <c r="H931" s="32">
        <v>3219</v>
      </c>
      <c r="I931" s="13">
        <v>42564.090650471466</v>
      </c>
      <c r="J931" s="13">
        <v>40769.230769230766</v>
      </c>
      <c r="K931" s="14">
        <v>0.3580135676941579</v>
      </c>
      <c r="L931" s="23">
        <f t="shared" si="57"/>
        <v>-0.001959778101800036</v>
      </c>
      <c r="M931" s="23">
        <f t="shared" si="58"/>
        <v>0.020111426514064945</v>
      </c>
      <c r="N931" s="23">
        <f t="shared" si="59"/>
        <v>0.024623791292636366</v>
      </c>
      <c r="O931" s="47">
        <f t="shared" si="60"/>
        <v>-0.0010783571282981612</v>
      </c>
    </row>
    <row r="932" spans="1:15" ht="12" customHeight="1">
      <c r="A932" s="11" t="s">
        <v>927</v>
      </c>
      <c r="B932" s="12" t="s">
        <v>987</v>
      </c>
      <c r="C932" s="8">
        <v>2423</v>
      </c>
      <c r="D932" s="32">
        <v>48</v>
      </c>
      <c r="E932" s="13">
        <v>34406.5924526862</v>
      </c>
      <c r="F932" s="13">
        <v>36833.33333333333</v>
      </c>
      <c r="G932" s="14">
        <v>0.31890355488952543</v>
      </c>
      <c r="H932" s="32">
        <v>52</v>
      </c>
      <c r="I932" s="13">
        <v>33621.758605298586</v>
      </c>
      <c r="J932" s="13">
        <v>32238.095238095237</v>
      </c>
      <c r="K932" s="14">
        <v>0.343940318493958</v>
      </c>
      <c r="L932" s="23">
        <f t="shared" si="57"/>
        <v>0.027040024624839676</v>
      </c>
      <c r="M932" s="23">
        <f t="shared" si="58"/>
        <v>-0.0076620795163891975</v>
      </c>
      <c r="N932" s="23">
        <f t="shared" si="59"/>
        <v>-0.04344609230754293</v>
      </c>
      <c r="O932" s="47">
        <f t="shared" si="60"/>
        <v>0.008345587868144192</v>
      </c>
    </row>
    <row r="933" spans="1:15" ht="12" customHeight="1">
      <c r="A933" s="11" t="s">
        <v>927</v>
      </c>
      <c r="B933" s="12" t="s">
        <v>992</v>
      </c>
      <c r="C933" s="8">
        <v>2424</v>
      </c>
      <c r="D933" s="32">
        <v>310</v>
      </c>
      <c r="E933" s="13">
        <v>33953.54564122604</v>
      </c>
      <c r="F933" s="13">
        <v>33250</v>
      </c>
      <c r="G933" s="14">
        <v>0.33025044294556866</v>
      </c>
      <c r="H933" s="32">
        <v>310</v>
      </c>
      <c r="I933" s="13">
        <v>37270.55944503524</v>
      </c>
      <c r="J933" s="13">
        <v>36825.92592592593</v>
      </c>
      <c r="K933" s="14">
        <v>0.3279769863950621</v>
      </c>
      <c r="L933" s="23">
        <f t="shared" si="57"/>
        <v>0</v>
      </c>
      <c r="M933" s="23">
        <f t="shared" si="58"/>
        <v>0.0315578611015912</v>
      </c>
      <c r="N933" s="23">
        <f t="shared" si="59"/>
        <v>0.03463541948824034</v>
      </c>
      <c r="O933" s="47">
        <f t="shared" si="60"/>
        <v>-0.0007578188501688454</v>
      </c>
    </row>
    <row r="934" spans="1:15" ht="12" customHeight="1">
      <c r="A934" s="11" t="s">
        <v>927</v>
      </c>
      <c r="B934" s="12" t="s">
        <v>998</v>
      </c>
      <c r="C934" s="8">
        <v>2425</v>
      </c>
      <c r="D934" s="32">
        <v>385</v>
      </c>
      <c r="E934" s="13">
        <v>37216.800359206376</v>
      </c>
      <c r="F934" s="13">
        <v>35100</v>
      </c>
      <c r="G934" s="14">
        <v>0.35543670081718504</v>
      </c>
      <c r="H934" s="32">
        <v>352</v>
      </c>
      <c r="I934" s="13">
        <v>39502.994275295416</v>
      </c>
      <c r="J934" s="13">
        <v>35628.57142857143</v>
      </c>
      <c r="K934" s="14">
        <v>0.36127287682186</v>
      </c>
      <c r="L934" s="23">
        <f t="shared" si="57"/>
        <v>-0.029428998718965427</v>
      </c>
      <c r="M934" s="23">
        <f t="shared" si="58"/>
        <v>0.020070827755543252</v>
      </c>
      <c r="N934" s="23">
        <f t="shared" si="59"/>
        <v>0.004994683291267954</v>
      </c>
      <c r="O934" s="47">
        <f t="shared" si="60"/>
        <v>0.0019453920015583177</v>
      </c>
    </row>
    <row r="935" spans="1:15" ht="12" customHeight="1">
      <c r="A935" s="11" t="s">
        <v>927</v>
      </c>
      <c r="B935" s="12" t="s">
        <v>1013</v>
      </c>
      <c r="C935" s="8">
        <v>2426</v>
      </c>
      <c r="D935" s="32">
        <v>941</v>
      </c>
      <c r="E935" s="13">
        <v>37256.993014805266</v>
      </c>
      <c r="F935" s="13">
        <v>36625</v>
      </c>
      <c r="G935" s="14">
        <v>0.34852920015428385</v>
      </c>
      <c r="H935" s="32">
        <v>943</v>
      </c>
      <c r="I935" s="13">
        <v>40586.8057879984</v>
      </c>
      <c r="J935" s="13">
        <v>40100</v>
      </c>
      <c r="K935" s="14">
        <v>0.3202030179914811</v>
      </c>
      <c r="L935" s="23">
        <f t="shared" si="57"/>
        <v>0.0007079648382475323</v>
      </c>
      <c r="M935" s="23">
        <f t="shared" si="58"/>
        <v>0.028945465644244495</v>
      </c>
      <c r="N935" s="23">
        <f t="shared" si="59"/>
        <v>0.030676197218093115</v>
      </c>
      <c r="O935" s="47">
        <f t="shared" si="60"/>
        <v>-0.00944206072093425</v>
      </c>
    </row>
    <row r="936" spans="1:15" ht="12" customHeight="1">
      <c r="A936" s="11" t="s">
        <v>927</v>
      </c>
      <c r="B936" s="12" t="s">
        <v>1021</v>
      </c>
      <c r="C936" s="8">
        <v>2427</v>
      </c>
      <c r="D936" s="32">
        <v>710</v>
      </c>
      <c r="E936" s="13">
        <v>36197.09025890919</v>
      </c>
      <c r="F936" s="13">
        <v>35754.16666666667</v>
      </c>
      <c r="G936" s="14">
        <v>0.3518771780446746</v>
      </c>
      <c r="H936" s="32">
        <v>747</v>
      </c>
      <c r="I936" s="13">
        <v>37641.4028254196</v>
      </c>
      <c r="J936" s="13">
        <v>36400</v>
      </c>
      <c r="K936" s="14">
        <v>0.35519783655191306</v>
      </c>
      <c r="L936" s="23">
        <f t="shared" si="57"/>
        <v>0.017077587820956364</v>
      </c>
      <c r="M936" s="23">
        <f t="shared" si="58"/>
        <v>0.013127366333347101</v>
      </c>
      <c r="N936" s="23">
        <f t="shared" si="59"/>
        <v>0.0059851606520449074</v>
      </c>
      <c r="O936" s="47">
        <f t="shared" si="60"/>
        <v>0.0011068861690794833</v>
      </c>
    </row>
    <row r="937" spans="1:15" ht="12" customHeight="1">
      <c r="A937" s="11" t="s">
        <v>927</v>
      </c>
      <c r="B937" s="12" t="s">
        <v>1026</v>
      </c>
      <c r="C937" s="8">
        <v>2428</v>
      </c>
      <c r="D937" s="32">
        <v>1456</v>
      </c>
      <c r="E937" s="13">
        <v>35196.86756060384</v>
      </c>
      <c r="F937" s="13">
        <v>34150</v>
      </c>
      <c r="G937" s="14">
        <v>0.3428063821586842</v>
      </c>
      <c r="H937" s="32">
        <v>1464</v>
      </c>
      <c r="I937" s="13">
        <v>38223.28804732185</v>
      </c>
      <c r="J937" s="13">
        <v>36633.333333333336</v>
      </c>
      <c r="K937" s="14">
        <v>0.34945005166514814</v>
      </c>
      <c r="L937" s="23">
        <f t="shared" si="57"/>
        <v>0.0018281576344998385</v>
      </c>
      <c r="M937" s="23">
        <f t="shared" si="58"/>
        <v>0.027877461007048243</v>
      </c>
      <c r="N937" s="23">
        <f t="shared" si="59"/>
        <v>0.02367455860507439</v>
      </c>
      <c r="O937" s="47">
        <f t="shared" si="60"/>
        <v>0.0022145565021546485</v>
      </c>
    </row>
    <row r="938" spans="1:15" ht="12" customHeight="1">
      <c r="A938" s="11" t="s">
        <v>927</v>
      </c>
      <c r="B938" s="12" t="s">
        <v>1061</v>
      </c>
      <c r="C938" s="8">
        <v>2429</v>
      </c>
      <c r="D938" s="32">
        <v>659</v>
      </c>
      <c r="E938" s="13">
        <v>34005.72881352571</v>
      </c>
      <c r="F938" s="13">
        <v>32857.142857142855</v>
      </c>
      <c r="G938" s="14">
        <v>0.3425613826056029</v>
      </c>
      <c r="H938" s="32">
        <v>655</v>
      </c>
      <c r="I938" s="13">
        <v>35341.38508129668</v>
      </c>
      <c r="J938" s="13">
        <v>33866.666666666664</v>
      </c>
      <c r="K938" s="14">
        <v>0.3450766271389983</v>
      </c>
      <c r="L938" s="23">
        <f t="shared" si="57"/>
        <v>-0.0020273750490541476</v>
      </c>
      <c r="M938" s="23">
        <f t="shared" si="58"/>
        <v>0.012924695840537348</v>
      </c>
      <c r="N938" s="23">
        <f t="shared" si="59"/>
        <v>0.010138411146241255</v>
      </c>
      <c r="O938" s="47">
        <f t="shared" si="60"/>
        <v>0.0008384148444651185</v>
      </c>
    </row>
    <row r="939" spans="1:15" ht="12" customHeight="1">
      <c r="A939" s="11" t="s">
        <v>927</v>
      </c>
      <c r="B939" s="12" t="s">
        <v>930</v>
      </c>
      <c r="C939" s="8">
        <v>2441</v>
      </c>
      <c r="D939" s="32">
        <v>121</v>
      </c>
      <c r="E939" s="13">
        <v>37797.10609256063</v>
      </c>
      <c r="F939" s="13">
        <v>34600</v>
      </c>
      <c r="G939" s="14">
        <v>0.36870787765093854</v>
      </c>
      <c r="H939" s="32">
        <v>108</v>
      </c>
      <c r="I939" s="13">
        <v>40827.55081852305</v>
      </c>
      <c r="J939" s="13">
        <v>38177.77777777778</v>
      </c>
      <c r="K939" s="14">
        <v>0.37890209233317756</v>
      </c>
      <c r="L939" s="23">
        <f t="shared" si="57"/>
        <v>-0.03717772672925557</v>
      </c>
      <c r="M939" s="23">
        <f t="shared" si="58"/>
        <v>0.0260414981405368</v>
      </c>
      <c r="N939" s="23">
        <f t="shared" si="59"/>
        <v>0.03334382593636165</v>
      </c>
      <c r="O939" s="47">
        <f t="shared" si="60"/>
        <v>0.0033980715607463408</v>
      </c>
    </row>
    <row r="940" spans="1:15" ht="12" customHeight="1">
      <c r="A940" s="11" t="s">
        <v>927</v>
      </c>
      <c r="B940" s="12" t="s">
        <v>931</v>
      </c>
      <c r="C940" s="8">
        <v>2442</v>
      </c>
      <c r="D940" s="32">
        <v>181</v>
      </c>
      <c r="E940" s="13">
        <v>48239.622053256106</v>
      </c>
      <c r="F940" s="13">
        <v>41200</v>
      </c>
      <c r="G940" s="14">
        <v>0.42982858889071346</v>
      </c>
      <c r="H940" s="32">
        <v>190</v>
      </c>
      <c r="I940" s="13">
        <v>54276.32624070296</v>
      </c>
      <c r="J940" s="13">
        <v>44900</v>
      </c>
      <c r="K940" s="14">
        <v>0.44172017365003674</v>
      </c>
      <c r="L940" s="23">
        <f t="shared" si="57"/>
        <v>0.016307214878173326</v>
      </c>
      <c r="M940" s="23">
        <f t="shared" si="58"/>
        <v>0.04008503869770985</v>
      </c>
      <c r="N940" s="23">
        <f t="shared" si="59"/>
        <v>0.02908135178371629</v>
      </c>
      <c r="O940" s="47">
        <f t="shared" si="60"/>
        <v>0.0039638615864410935</v>
      </c>
    </row>
    <row r="941" spans="1:15" ht="12" customHeight="1">
      <c r="A941" s="11" t="s">
        <v>927</v>
      </c>
      <c r="B941" s="12" t="s">
        <v>938</v>
      </c>
      <c r="C941" s="8">
        <v>2444</v>
      </c>
      <c r="D941" s="32">
        <v>154</v>
      </c>
      <c r="E941" s="13">
        <v>37118.4775428111</v>
      </c>
      <c r="F941" s="13">
        <v>36300</v>
      </c>
      <c r="G941" s="14">
        <v>0.29136673053606277</v>
      </c>
      <c r="H941" s="32">
        <v>141</v>
      </c>
      <c r="I941" s="13">
        <v>40497.045893359806</v>
      </c>
      <c r="J941" s="13">
        <v>39095.23809523809</v>
      </c>
      <c r="K941" s="14">
        <v>0.30862160321216603</v>
      </c>
      <c r="L941" s="23">
        <f t="shared" si="57"/>
        <v>-0.028969665474209205</v>
      </c>
      <c r="M941" s="23">
        <f t="shared" si="58"/>
        <v>0.029463760688499985</v>
      </c>
      <c r="N941" s="23">
        <f t="shared" si="59"/>
        <v>0.025035907297016324</v>
      </c>
      <c r="O941" s="47">
        <f t="shared" si="60"/>
        <v>0.005751624225367753</v>
      </c>
    </row>
    <row r="942" spans="1:15" ht="12" customHeight="1">
      <c r="A942" s="11" t="s">
        <v>927</v>
      </c>
      <c r="B942" s="12" t="s">
        <v>939</v>
      </c>
      <c r="C942" s="8">
        <v>2445</v>
      </c>
      <c r="D942" s="32">
        <v>191</v>
      </c>
      <c r="E942" s="13">
        <v>41408.43050201689</v>
      </c>
      <c r="F942" s="13">
        <v>36833.333333333336</v>
      </c>
      <c r="G942" s="14">
        <v>0.3735842797469062</v>
      </c>
      <c r="H942" s="32">
        <v>192</v>
      </c>
      <c r="I942" s="13">
        <v>44439.56049255529</v>
      </c>
      <c r="J942" s="13">
        <v>40050</v>
      </c>
      <c r="K942" s="14">
        <v>0.37520952187556816</v>
      </c>
      <c r="L942" s="23">
        <f t="shared" si="57"/>
        <v>0.001742163800804164</v>
      </c>
      <c r="M942" s="23">
        <f t="shared" si="58"/>
        <v>0.023827982296048322</v>
      </c>
      <c r="N942" s="23">
        <f t="shared" si="59"/>
        <v>0.028301570374907215</v>
      </c>
      <c r="O942" s="47">
        <f t="shared" si="60"/>
        <v>0.0005417473762206471</v>
      </c>
    </row>
    <row r="943" spans="1:15" ht="12" customHeight="1">
      <c r="A943" s="11" t="s">
        <v>927</v>
      </c>
      <c r="B943" s="12" t="s">
        <v>943</v>
      </c>
      <c r="C943" s="8">
        <v>2446</v>
      </c>
      <c r="D943" s="32">
        <v>119</v>
      </c>
      <c r="E943" s="13">
        <v>43450.46191216028</v>
      </c>
      <c r="F943" s="13">
        <v>40200</v>
      </c>
      <c r="G943" s="14">
        <v>0.35655108910603867</v>
      </c>
      <c r="H943" s="32">
        <v>132</v>
      </c>
      <c r="I943" s="13">
        <v>44935.58143245644</v>
      </c>
      <c r="J943" s="13">
        <v>40395.83333333333</v>
      </c>
      <c r="K943" s="14">
        <v>0.38607126772317474</v>
      </c>
      <c r="L943" s="23">
        <f t="shared" si="57"/>
        <v>0.03516359444407313</v>
      </c>
      <c r="M943" s="23">
        <f t="shared" si="58"/>
        <v>0.011265805867240797</v>
      </c>
      <c r="N943" s="23">
        <f t="shared" si="59"/>
        <v>0.0016211956222933477</v>
      </c>
      <c r="O943" s="47">
        <f t="shared" si="60"/>
        <v>0.009840059539045357</v>
      </c>
    </row>
    <row r="944" spans="1:15" ht="12" customHeight="1">
      <c r="A944" s="11" t="s">
        <v>927</v>
      </c>
      <c r="B944" s="12" t="s">
        <v>982</v>
      </c>
      <c r="C944" s="8">
        <v>2449</v>
      </c>
      <c r="D944" s="32">
        <v>111</v>
      </c>
      <c r="E944" s="13">
        <v>42035.18640821273</v>
      </c>
      <c r="F944" s="13">
        <v>39500</v>
      </c>
      <c r="G944" s="14">
        <v>0.34549306481271125</v>
      </c>
      <c r="H944" s="32">
        <v>119</v>
      </c>
      <c r="I944" s="13">
        <v>46617.277039020744</v>
      </c>
      <c r="J944" s="13">
        <v>45100</v>
      </c>
      <c r="K944" s="14">
        <v>0.31292828824196234</v>
      </c>
      <c r="L944" s="23">
        <f t="shared" si="57"/>
        <v>0.023468924774241895</v>
      </c>
      <c r="M944" s="23">
        <f t="shared" si="58"/>
        <v>0.03508967111123962</v>
      </c>
      <c r="N944" s="23">
        <f t="shared" si="59"/>
        <v>0.04518495292434732</v>
      </c>
      <c r="O944" s="47">
        <f t="shared" si="60"/>
        <v>-0.01085492552358297</v>
      </c>
    </row>
    <row r="945" spans="1:15" ht="12" customHeight="1">
      <c r="A945" s="11" t="s">
        <v>927</v>
      </c>
      <c r="B945" s="12" t="s">
        <v>994</v>
      </c>
      <c r="C945" s="8">
        <v>2450</v>
      </c>
      <c r="D945" s="32">
        <v>136</v>
      </c>
      <c r="E945" s="13">
        <v>41514.688861655784</v>
      </c>
      <c r="F945" s="13">
        <v>35300</v>
      </c>
      <c r="G945" s="14">
        <v>0.4713691541753797</v>
      </c>
      <c r="H945" s="32">
        <v>136</v>
      </c>
      <c r="I945" s="13">
        <v>50094.32372842299</v>
      </c>
      <c r="J945" s="13">
        <v>39195.23809523809</v>
      </c>
      <c r="K945" s="14">
        <v>0.46074269578836774</v>
      </c>
      <c r="L945" s="23">
        <f t="shared" si="57"/>
        <v>0</v>
      </c>
      <c r="M945" s="23">
        <f t="shared" si="58"/>
        <v>0.06462234423078383</v>
      </c>
      <c r="N945" s="23">
        <f t="shared" si="59"/>
        <v>0.03550659020371616</v>
      </c>
      <c r="O945" s="47">
        <f t="shared" si="60"/>
        <v>-0.003542152795670661</v>
      </c>
    </row>
    <row r="946" spans="1:15" ht="12" customHeight="1">
      <c r="A946" s="11" t="s">
        <v>927</v>
      </c>
      <c r="B946" s="12" t="s">
        <v>1011</v>
      </c>
      <c r="C946" s="8">
        <v>2452</v>
      </c>
      <c r="D946" s="32">
        <v>155</v>
      </c>
      <c r="E946" s="13">
        <v>44361.30877234442</v>
      </c>
      <c r="F946" s="13">
        <v>35000</v>
      </c>
      <c r="G946" s="14">
        <v>0.4241196247034145</v>
      </c>
      <c r="H946" s="32">
        <v>152</v>
      </c>
      <c r="I946" s="13">
        <v>47803.896583211834</v>
      </c>
      <c r="J946" s="13">
        <v>39250</v>
      </c>
      <c r="K946" s="14">
        <v>0.3976391066061007</v>
      </c>
      <c r="L946" s="23">
        <f t="shared" si="57"/>
        <v>-0.006493689632962707</v>
      </c>
      <c r="M946" s="23">
        <f t="shared" si="58"/>
        <v>0.025226089159402942</v>
      </c>
      <c r="N946" s="23">
        <f t="shared" si="59"/>
        <v>0.03894017138823602</v>
      </c>
      <c r="O946" s="47">
        <f t="shared" si="60"/>
        <v>-0.008826839365771277</v>
      </c>
    </row>
    <row r="947" spans="1:15" ht="12" customHeight="1">
      <c r="A947" s="11" t="s">
        <v>927</v>
      </c>
      <c r="B947" s="12" t="s">
        <v>1010</v>
      </c>
      <c r="C947" s="8">
        <v>2453</v>
      </c>
      <c r="D947" s="32">
        <v>195</v>
      </c>
      <c r="E947" s="13">
        <v>40623.54927835698</v>
      </c>
      <c r="F947" s="13">
        <v>38700</v>
      </c>
      <c r="G947" s="14">
        <v>0.3539821879397975</v>
      </c>
      <c r="H947" s="32">
        <v>204</v>
      </c>
      <c r="I947" s="13">
        <v>47352.080340683286</v>
      </c>
      <c r="J947" s="13">
        <v>46483.33333333333</v>
      </c>
      <c r="K947" s="14">
        <v>0.3413946245819667</v>
      </c>
      <c r="L947" s="23">
        <f t="shared" si="57"/>
        <v>0.015153817242604228</v>
      </c>
      <c r="M947" s="23">
        <f t="shared" si="58"/>
        <v>0.05241508926613858</v>
      </c>
      <c r="N947" s="23">
        <f t="shared" si="59"/>
        <v>0.06298898996018654</v>
      </c>
      <c r="O947" s="47">
        <f t="shared" si="60"/>
        <v>-0.0041958544526102814</v>
      </c>
    </row>
    <row r="948" spans="1:15" ht="12" customHeight="1">
      <c r="A948" s="11" t="s">
        <v>927</v>
      </c>
      <c r="B948" s="12" t="s">
        <v>1018</v>
      </c>
      <c r="C948" s="8">
        <v>2454</v>
      </c>
      <c r="D948" s="32">
        <v>289</v>
      </c>
      <c r="E948" s="13">
        <v>44073.61428241049</v>
      </c>
      <c r="F948" s="13">
        <v>41615.38461538462</v>
      </c>
      <c r="G948" s="14">
        <v>0.3467853973223774</v>
      </c>
      <c r="H948" s="32">
        <v>290</v>
      </c>
      <c r="I948" s="13">
        <v>44637.705747905384</v>
      </c>
      <c r="J948" s="13">
        <v>42457.89473684211</v>
      </c>
      <c r="K948" s="14">
        <v>0.3566758693215778</v>
      </c>
      <c r="L948" s="23">
        <f t="shared" si="57"/>
        <v>0.0011520747515452179</v>
      </c>
      <c r="M948" s="23">
        <f t="shared" si="58"/>
        <v>0.004248209639885925</v>
      </c>
      <c r="N948" s="23">
        <f t="shared" si="59"/>
        <v>0.006703351354113485</v>
      </c>
      <c r="O948" s="47">
        <f t="shared" si="60"/>
        <v>0.003296823999733467</v>
      </c>
    </row>
    <row r="949" spans="1:15" ht="12" customHeight="1">
      <c r="A949" s="11" t="s">
        <v>927</v>
      </c>
      <c r="B949" s="12" t="s">
        <v>1019</v>
      </c>
      <c r="C949" s="8">
        <v>2455</v>
      </c>
      <c r="D949" s="32">
        <v>439</v>
      </c>
      <c r="E949" s="13">
        <v>56510.60580565137</v>
      </c>
      <c r="F949" s="13">
        <v>42900</v>
      </c>
      <c r="G949" s="14">
        <v>0.4654614210282604</v>
      </c>
      <c r="H949" s="32">
        <v>435</v>
      </c>
      <c r="I949" s="13">
        <v>52012.244326554675</v>
      </c>
      <c r="J949" s="13">
        <v>46500</v>
      </c>
      <c r="K949" s="14">
        <v>0.364310532594737</v>
      </c>
      <c r="L949" s="23">
        <f t="shared" si="57"/>
        <v>-0.003046477370248213</v>
      </c>
      <c r="M949" s="23">
        <f t="shared" si="58"/>
        <v>-0.027270970278510664</v>
      </c>
      <c r="N949" s="23">
        <f t="shared" si="59"/>
        <v>0.027224147974898694</v>
      </c>
      <c r="O949" s="47">
        <f t="shared" si="60"/>
        <v>-0.03371696281117446</v>
      </c>
    </row>
    <row r="950" spans="1:15" ht="12" customHeight="1">
      <c r="A950" s="11" t="s">
        <v>927</v>
      </c>
      <c r="B950" s="12" t="s">
        <v>1020</v>
      </c>
      <c r="C950" s="8">
        <v>2456</v>
      </c>
      <c r="D950" s="32">
        <v>206</v>
      </c>
      <c r="E950" s="13">
        <v>41215.92579256415</v>
      </c>
      <c r="F950" s="13">
        <v>38166.66666666667</v>
      </c>
      <c r="G950" s="14">
        <v>0.3635441174111251</v>
      </c>
      <c r="H950" s="32">
        <v>212</v>
      </c>
      <c r="I950" s="13">
        <v>43477.077597891286</v>
      </c>
      <c r="J950" s="13">
        <v>40614.28571428571</v>
      </c>
      <c r="K950" s="14">
        <v>0.3925066944976778</v>
      </c>
      <c r="L950" s="23">
        <f t="shared" si="57"/>
        <v>0.009615974511607561</v>
      </c>
      <c r="M950" s="23">
        <f t="shared" si="58"/>
        <v>0.01796245787740025</v>
      </c>
      <c r="N950" s="23">
        <f t="shared" si="59"/>
        <v>0.020935242653769448</v>
      </c>
      <c r="O950" s="47">
        <f t="shared" si="60"/>
        <v>0.009654192362184233</v>
      </c>
    </row>
    <row r="951" spans="1:15" ht="12" customHeight="1">
      <c r="A951" s="11" t="s">
        <v>927</v>
      </c>
      <c r="B951" s="12" t="s">
        <v>1023</v>
      </c>
      <c r="C951" s="8">
        <v>2457</v>
      </c>
      <c r="D951" s="32">
        <v>773</v>
      </c>
      <c r="E951" s="13">
        <v>41075.06063161579</v>
      </c>
      <c r="F951" s="13">
        <v>39277.777777777774</v>
      </c>
      <c r="G951" s="14">
        <v>0.34383833555152177</v>
      </c>
      <c r="H951" s="32">
        <v>799</v>
      </c>
      <c r="I951" s="13">
        <v>43750.280511511664</v>
      </c>
      <c r="J951" s="13">
        <v>41300</v>
      </c>
      <c r="K951" s="14">
        <v>0.3565046818380463</v>
      </c>
      <c r="L951" s="23">
        <f t="shared" si="57"/>
        <v>0.011088323828402746</v>
      </c>
      <c r="M951" s="23">
        <f t="shared" si="58"/>
        <v>0.021255032343171942</v>
      </c>
      <c r="N951" s="23">
        <f t="shared" si="59"/>
        <v>0.01687533726125312</v>
      </c>
      <c r="O951" s="47">
        <f t="shared" si="60"/>
        <v>0.004222115428841507</v>
      </c>
    </row>
    <row r="952" spans="1:15" ht="12" customHeight="1">
      <c r="A952" s="11" t="s">
        <v>927</v>
      </c>
      <c r="B952" s="12" t="s">
        <v>1025</v>
      </c>
      <c r="C952" s="8">
        <v>2458</v>
      </c>
      <c r="D952" s="32">
        <v>213</v>
      </c>
      <c r="E952" s="13">
        <v>36583.24041633901</v>
      </c>
      <c r="F952" s="13">
        <v>34312.5</v>
      </c>
      <c r="G952" s="14">
        <v>0.4057365632498511</v>
      </c>
      <c r="H952" s="32">
        <v>195</v>
      </c>
      <c r="I952" s="13">
        <v>44922.899569566245</v>
      </c>
      <c r="J952" s="13">
        <v>40100</v>
      </c>
      <c r="K952" s="14">
        <v>0.39848990381547883</v>
      </c>
      <c r="L952" s="23">
        <f t="shared" si="57"/>
        <v>-0.029001998663315653</v>
      </c>
      <c r="M952" s="23">
        <f t="shared" si="58"/>
        <v>0.07084974196307825</v>
      </c>
      <c r="N952" s="23">
        <f t="shared" si="59"/>
        <v>0.05332890872840679</v>
      </c>
      <c r="O952" s="47">
        <f t="shared" si="60"/>
        <v>-0.0024155531447907497</v>
      </c>
    </row>
    <row r="953" spans="1:15" ht="12" customHeight="1">
      <c r="A953" s="11" t="s">
        <v>927</v>
      </c>
      <c r="B953" s="12" t="s">
        <v>1027</v>
      </c>
      <c r="C953" s="8">
        <v>2459</v>
      </c>
      <c r="D953" s="32">
        <v>287</v>
      </c>
      <c r="E953" s="13">
        <v>45349.77997515454</v>
      </c>
      <c r="F953" s="13">
        <v>43000</v>
      </c>
      <c r="G953" s="14">
        <v>0.40092774761060307</v>
      </c>
      <c r="H953" s="32">
        <v>274</v>
      </c>
      <c r="I953" s="13">
        <v>47757.09236360598</v>
      </c>
      <c r="J953" s="13">
        <v>42072.22222222222</v>
      </c>
      <c r="K953" s="14">
        <v>0.40989188612495514</v>
      </c>
      <c r="L953" s="23">
        <f t="shared" si="57"/>
        <v>-0.015332609831111732</v>
      </c>
      <c r="M953" s="23">
        <f t="shared" si="58"/>
        <v>0.017390233688070023</v>
      </c>
      <c r="N953" s="23">
        <f t="shared" si="59"/>
        <v>-0.007244430841405358</v>
      </c>
      <c r="O953" s="47">
        <f t="shared" si="60"/>
        <v>0.0029880461714506903</v>
      </c>
    </row>
    <row r="954" spans="1:15" ht="12" customHeight="1">
      <c r="A954" s="11" t="s">
        <v>927</v>
      </c>
      <c r="B954" s="12" t="s">
        <v>1047</v>
      </c>
      <c r="C954" s="8">
        <v>2461</v>
      </c>
      <c r="D954" s="32">
        <v>579</v>
      </c>
      <c r="E954" s="13">
        <v>45487.06882457904</v>
      </c>
      <c r="F954" s="13">
        <v>43666.666666666664</v>
      </c>
      <c r="G954" s="14">
        <v>0.3197307682804903</v>
      </c>
      <c r="H954" s="32">
        <v>564</v>
      </c>
      <c r="I954" s="13">
        <v>48812.99324729128</v>
      </c>
      <c r="J954" s="13">
        <v>45666.666666666664</v>
      </c>
      <c r="K954" s="14">
        <v>0.3451251659225258</v>
      </c>
      <c r="L954" s="23">
        <f t="shared" si="57"/>
        <v>-0.008711244002680418</v>
      </c>
      <c r="M954" s="23">
        <f t="shared" si="58"/>
        <v>0.023801659736954583</v>
      </c>
      <c r="N954" s="23">
        <f t="shared" si="59"/>
        <v>0.015039844656349333</v>
      </c>
      <c r="O954" s="47">
        <f t="shared" si="60"/>
        <v>0.008464799214011831</v>
      </c>
    </row>
    <row r="955" spans="1:15" ht="12" customHeight="1">
      <c r="A955" s="11" t="s">
        <v>927</v>
      </c>
      <c r="B955" s="12" t="s">
        <v>1057</v>
      </c>
      <c r="C955" s="8">
        <v>2462</v>
      </c>
      <c r="D955" s="32">
        <v>105</v>
      </c>
      <c r="E955" s="13">
        <v>43044.39628272962</v>
      </c>
      <c r="F955" s="13">
        <v>40800</v>
      </c>
      <c r="G955" s="14">
        <v>0.31446902198444804</v>
      </c>
      <c r="H955" s="32">
        <v>114</v>
      </c>
      <c r="I955" s="13">
        <v>44107.60769444979</v>
      </c>
      <c r="J955" s="13">
        <v>42833.33333333333</v>
      </c>
      <c r="K955" s="14">
        <v>0.3161603213330783</v>
      </c>
      <c r="L955" s="23">
        <f t="shared" si="57"/>
        <v>0.02779188435502311</v>
      </c>
      <c r="M955" s="23">
        <f t="shared" si="58"/>
        <v>0.00816657364987683</v>
      </c>
      <c r="N955" s="23">
        <f t="shared" si="59"/>
        <v>0.016343630957166067</v>
      </c>
      <c r="O955" s="47">
        <f t="shared" si="60"/>
        <v>0.0005637664495434236</v>
      </c>
    </row>
    <row r="956" spans="1:15" ht="12" customHeight="1">
      <c r="A956" s="11" t="s">
        <v>927</v>
      </c>
      <c r="B956" s="12" t="s">
        <v>1058</v>
      </c>
      <c r="C956" s="8">
        <v>2463</v>
      </c>
      <c r="D956" s="32">
        <v>115</v>
      </c>
      <c r="E956" s="13">
        <v>41021.66281785847</v>
      </c>
      <c r="F956" s="13">
        <v>36380.95238095238</v>
      </c>
      <c r="G956" s="14">
        <v>0.40910841451310254</v>
      </c>
      <c r="H956" s="32">
        <v>123</v>
      </c>
      <c r="I956" s="13">
        <v>48841.694834072885</v>
      </c>
      <c r="J956" s="13">
        <v>41500</v>
      </c>
      <c r="K956" s="14">
        <v>0.40861809989819425</v>
      </c>
      <c r="L956" s="23">
        <f t="shared" si="57"/>
        <v>0.022670567294694077</v>
      </c>
      <c r="M956" s="23">
        <f t="shared" si="58"/>
        <v>0.059885998696110665</v>
      </c>
      <c r="N956" s="23">
        <f t="shared" si="59"/>
        <v>0.044859777216261776</v>
      </c>
      <c r="O956" s="47">
        <f t="shared" si="60"/>
        <v>-0.00016343820496942754</v>
      </c>
    </row>
    <row r="957" spans="1:15" ht="12" customHeight="1">
      <c r="A957" s="11" t="s">
        <v>927</v>
      </c>
      <c r="B957" s="12" t="s">
        <v>945</v>
      </c>
      <c r="C957" s="8">
        <v>2471</v>
      </c>
      <c r="D957" s="32">
        <v>610</v>
      </c>
      <c r="E957" s="13">
        <v>48604.590627033474</v>
      </c>
      <c r="F957" s="13">
        <v>48800</v>
      </c>
      <c r="G957" s="14">
        <v>0.38594162523542885</v>
      </c>
      <c r="H957" s="32">
        <v>631</v>
      </c>
      <c r="I957" s="13">
        <v>49624.44223987307</v>
      </c>
      <c r="J957" s="13">
        <v>49100</v>
      </c>
      <c r="K957" s="14">
        <v>0.3996134642882116</v>
      </c>
      <c r="L957" s="23">
        <f t="shared" si="57"/>
        <v>0.011346186989444451</v>
      </c>
      <c r="M957" s="23">
        <f t="shared" si="58"/>
        <v>0.006945849844394614</v>
      </c>
      <c r="N957" s="23">
        <f t="shared" si="59"/>
        <v>0.0020449954706656115</v>
      </c>
      <c r="O957" s="47">
        <f t="shared" si="60"/>
        <v>0.004557279684260914</v>
      </c>
    </row>
    <row r="958" spans="1:15" ht="12" customHeight="1">
      <c r="A958" s="11" t="s">
        <v>927</v>
      </c>
      <c r="B958" s="12" t="s">
        <v>946</v>
      </c>
      <c r="C958" s="8">
        <v>2472</v>
      </c>
      <c r="D958" s="32">
        <v>517</v>
      </c>
      <c r="E958" s="13">
        <v>44164.96007842719</v>
      </c>
      <c r="F958" s="13">
        <v>41857.142857142855</v>
      </c>
      <c r="G958" s="14">
        <v>0.3896973760745009</v>
      </c>
      <c r="H958" s="32">
        <v>528</v>
      </c>
      <c r="I958" s="13">
        <v>46129.81782370488</v>
      </c>
      <c r="J958" s="13">
        <v>44194.44444444444</v>
      </c>
      <c r="K958" s="14">
        <v>0.3794900419471976</v>
      </c>
      <c r="L958" s="23">
        <f t="shared" si="57"/>
        <v>0.007042485551037592</v>
      </c>
      <c r="M958" s="23">
        <f t="shared" si="58"/>
        <v>0.014615047860361496</v>
      </c>
      <c r="N958" s="23">
        <f t="shared" si="59"/>
        <v>0.018277230840321845</v>
      </c>
      <c r="O958" s="47">
        <f t="shared" si="60"/>
        <v>-0.003402444709101097</v>
      </c>
    </row>
    <row r="959" spans="1:15" ht="12" customHeight="1">
      <c r="A959" s="11" t="s">
        <v>927</v>
      </c>
      <c r="B959" s="12" t="s">
        <v>950</v>
      </c>
      <c r="C959" s="8">
        <v>2473</v>
      </c>
      <c r="D959" s="32">
        <v>3489</v>
      </c>
      <c r="E959" s="13">
        <v>50553.99703790652</v>
      </c>
      <c r="F959" s="13">
        <v>43300</v>
      </c>
      <c r="G959" s="14">
        <v>0.442153888816664</v>
      </c>
      <c r="H959" s="32">
        <v>3576</v>
      </c>
      <c r="I959" s="13">
        <v>52239.469949941275</v>
      </c>
      <c r="J959" s="13">
        <v>44875</v>
      </c>
      <c r="K959" s="14">
        <v>0.44066407885291464</v>
      </c>
      <c r="L959" s="23">
        <f t="shared" si="57"/>
        <v>0.008243692001948855</v>
      </c>
      <c r="M959" s="23">
        <f t="shared" si="58"/>
        <v>0.010992082230545597</v>
      </c>
      <c r="N959" s="23">
        <f t="shared" si="59"/>
        <v>0.011980603250764554</v>
      </c>
      <c r="O959" s="47">
        <f t="shared" si="60"/>
        <v>-0.0004966033212497889</v>
      </c>
    </row>
    <row r="960" spans="1:15" ht="12" customHeight="1">
      <c r="A960" s="11" t="s">
        <v>927</v>
      </c>
      <c r="B960" s="12" t="s">
        <v>980</v>
      </c>
      <c r="C960" s="8">
        <v>2474</v>
      </c>
      <c r="D960" s="32">
        <v>422</v>
      </c>
      <c r="E960" s="13">
        <v>49144.74028622819</v>
      </c>
      <c r="F960" s="13">
        <v>45100</v>
      </c>
      <c r="G960" s="14">
        <v>0.4047565030130547</v>
      </c>
      <c r="H960" s="32">
        <v>454</v>
      </c>
      <c r="I960" s="13">
        <v>52539.16663971876</v>
      </c>
      <c r="J960" s="13">
        <v>49420.83333333333</v>
      </c>
      <c r="K960" s="14">
        <v>0.395924922203088</v>
      </c>
      <c r="L960" s="23">
        <f t="shared" si="57"/>
        <v>0.024663187813264598</v>
      </c>
      <c r="M960" s="23">
        <f t="shared" si="58"/>
        <v>0.022512702433169274</v>
      </c>
      <c r="N960" s="23">
        <f t="shared" si="59"/>
        <v>0.030966390316995662</v>
      </c>
      <c r="O960" s="47">
        <f t="shared" si="60"/>
        <v>-0.0029438602699889036</v>
      </c>
    </row>
    <row r="961" spans="1:15" ht="12" customHeight="1">
      <c r="A961" s="11" t="s">
        <v>927</v>
      </c>
      <c r="B961" s="12" t="s">
        <v>996</v>
      </c>
      <c r="C961" s="8">
        <v>2475</v>
      </c>
      <c r="D961" s="32">
        <v>652</v>
      </c>
      <c r="E961" s="13">
        <v>50424.17301446685</v>
      </c>
      <c r="F961" s="13">
        <v>42983.33333333333</v>
      </c>
      <c r="G961" s="14">
        <v>0.4731610560701822</v>
      </c>
      <c r="H961" s="32">
        <v>674</v>
      </c>
      <c r="I961" s="13">
        <v>54217.518232702896</v>
      </c>
      <c r="J961" s="13">
        <v>44014.28571428571</v>
      </c>
      <c r="K961" s="14">
        <v>0.487724238274705</v>
      </c>
      <c r="L961" s="23">
        <f t="shared" si="57"/>
        <v>0.011123258142433645</v>
      </c>
      <c r="M961" s="23">
        <f t="shared" si="58"/>
        <v>0.024472448615020292</v>
      </c>
      <c r="N961" s="23">
        <f t="shared" si="59"/>
        <v>0.007931896424766549</v>
      </c>
      <c r="O961" s="47">
        <f t="shared" si="60"/>
        <v>0.0048543940681742654</v>
      </c>
    </row>
    <row r="962" spans="1:15" ht="12" customHeight="1">
      <c r="A962" s="11" t="s">
        <v>927</v>
      </c>
      <c r="B962" s="12" t="s">
        <v>997</v>
      </c>
      <c r="C962" s="8">
        <v>2476</v>
      </c>
      <c r="D962" s="32">
        <v>1604</v>
      </c>
      <c r="E962" s="13">
        <v>55769.59737288724</v>
      </c>
      <c r="F962" s="13">
        <v>44288.88888888889</v>
      </c>
      <c r="G962" s="14">
        <v>0.47528796974673737</v>
      </c>
      <c r="H962" s="32">
        <v>1643</v>
      </c>
      <c r="I962" s="13">
        <v>56635.36887385838</v>
      </c>
      <c r="J962" s="13">
        <v>47900</v>
      </c>
      <c r="K962" s="14">
        <v>0.44365178221623597</v>
      </c>
      <c r="L962" s="23">
        <f t="shared" si="57"/>
        <v>0.008039924533499443</v>
      </c>
      <c r="M962" s="23">
        <f t="shared" si="58"/>
        <v>0.005148143335563793</v>
      </c>
      <c r="N962" s="23">
        <f t="shared" si="59"/>
        <v>0.026471532656325847</v>
      </c>
      <c r="O962" s="47">
        <f t="shared" si="60"/>
        <v>-0.010545395843500468</v>
      </c>
    </row>
    <row r="963" spans="1:15" ht="12" customHeight="1">
      <c r="A963" s="11" t="s">
        <v>927</v>
      </c>
      <c r="B963" s="12" t="s">
        <v>1024</v>
      </c>
      <c r="C963" s="8">
        <v>2477</v>
      </c>
      <c r="D963" s="32">
        <v>521</v>
      </c>
      <c r="E963" s="13">
        <v>44110.703075626305</v>
      </c>
      <c r="F963" s="13">
        <v>41000</v>
      </c>
      <c r="G963" s="14">
        <v>0.40336176419398456</v>
      </c>
      <c r="H963" s="32">
        <v>533</v>
      </c>
      <c r="I963" s="13">
        <v>46908.110788267804</v>
      </c>
      <c r="J963" s="13">
        <v>44800</v>
      </c>
      <c r="K963" s="14">
        <v>0.3811737704736167</v>
      </c>
      <c r="L963" s="23">
        <f t="shared" si="57"/>
        <v>0.007619341377812061</v>
      </c>
      <c r="M963" s="23">
        <f t="shared" si="58"/>
        <v>0.020707534835530117</v>
      </c>
      <c r="N963" s="23">
        <f t="shared" si="59"/>
        <v>0.02998615208367661</v>
      </c>
      <c r="O963" s="47">
        <f t="shared" si="60"/>
        <v>-0.00739599790678928</v>
      </c>
    </row>
    <row r="964" spans="1:15" ht="12" customHeight="1">
      <c r="A964" s="11" t="s">
        <v>927</v>
      </c>
      <c r="B964" s="12" t="s">
        <v>1032</v>
      </c>
      <c r="C964" s="8">
        <v>2478</v>
      </c>
      <c r="D964" s="32">
        <v>780</v>
      </c>
      <c r="E964" s="13">
        <v>46080.80832010991</v>
      </c>
      <c r="F964" s="13">
        <v>44583.33333333333</v>
      </c>
      <c r="G964" s="14">
        <v>0.3783648819594213</v>
      </c>
      <c r="H964" s="32">
        <v>848</v>
      </c>
      <c r="I964" s="13">
        <v>46992.41307584544</v>
      </c>
      <c r="J964" s="13">
        <v>44387.5</v>
      </c>
      <c r="K964" s="14">
        <v>0.39508192447472784</v>
      </c>
      <c r="L964" s="23">
        <f t="shared" si="57"/>
        <v>0.028254021055946765</v>
      </c>
      <c r="M964" s="23">
        <f t="shared" si="58"/>
        <v>0.006551235027776325</v>
      </c>
      <c r="N964" s="23">
        <f t="shared" si="59"/>
        <v>-0.0014663235085440318</v>
      </c>
      <c r="O964" s="47">
        <f t="shared" si="60"/>
        <v>0.005572347505102178</v>
      </c>
    </row>
    <row r="965" spans="1:15" ht="12" customHeight="1">
      <c r="A965" s="11" t="s">
        <v>927</v>
      </c>
      <c r="B965" s="12" t="s">
        <v>1044</v>
      </c>
      <c r="C965" s="8">
        <v>2479</v>
      </c>
      <c r="D965" s="32">
        <v>695</v>
      </c>
      <c r="E965" s="13">
        <v>47655.64053984918</v>
      </c>
      <c r="F965" s="13">
        <v>43500</v>
      </c>
      <c r="G965" s="14">
        <v>0.42840474341035145</v>
      </c>
      <c r="H965" s="32">
        <v>722</v>
      </c>
      <c r="I965" s="13">
        <v>50189.7787739319</v>
      </c>
      <c r="J965" s="13">
        <v>45916.66666666667</v>
      </c>
      <c r="K965" s="14">
        <v>0.42767108583206986</v>
      </c>
      <c r="L965" s="23">
        <f t="shared" si="57"/>
        <v>0.012785475237102384</v>
      </c>
      <c r="M965" s="23">
        <f t="shared" si="58"/>
        <v>0.017420123753022487</v>
      </c>
      <c r="N965" s="23">
        <f t="shared" si="59"/>
        <v>0.018185790714934313</v>
      </c>
      <c r="O965" s="47">
        <f t="shared" si="60"/>
        <v>-0.00024455252609386263</v>
      </c>
    </row>
    <row r="966" spans="1:15" ht="12" customHeight="1">
      <c r="A966" s="11" t="s">
        <v>927</v>
      </c>
      <c r="B966" s="12" t="s">
        <v>1049</v>
      </c>
      <c r="C966" s="8">
        <v>2480</v>
      </c>
      <c r="D966" s="32">
        <v>583</v>
      </c>
      <c r="E966" s="13">
        <v>45723.982943362076</v>
      </c>
      <c r="F966" s="13">
        <v>41916.66666666667</v>
      </c>
      <c r="G966" s="14">
        <v>0.3629996880566499</v>
      </c>
      <c r="H966" s="32">
        <v>588</v>
      </c>
      <c r="I966" s="13">
        <v>45875.779098132996</v>
      </c>
      <c r="J966" s="13">
        <v>43380.95238095238</v>
      </c>
      <c r="K966" s="14">
        <v>0.35198996345190986</v>
      </c>
      <c r="L966" s="23">
        <f t="shared" si="57"/>
        <v>0.0028506425590870688</v>
      </c>
      <c r="M966" s="23">
        <f t="shared" si="58"/>
        <v>0.0011053898826540731</v>
      </c>
      <c r="N966" s="23">
        <f t="shared" si="59"/>
        <v>0.011511398437825449</v>
      </c>
      <c r="O966" s="47">
        <f t="shared" si="60"/>
        <v>-0.0036699082015800113</v>
      </c>
    </row>
    <row r="967" spans="1:15" ht="12" customHeight="1">
      <c r="A967" s="11" t="s">
        <v>927</v>
      </c>
      <c r="B967" s="12" t="s">
        <v>1064</v>
      </c>
      <c r="C967" s="8">
        <v>2481</v>
      </c>
      <c r="D967" s="32">
        <v>732</v>
      </c>
      <c r="E967" s="13">
        <v>46471.88310060849</v>
      </c>
      <c r="F967" s="13">
        <v>43283.33333333333</v>
      </c>
      <c r="G967" s="14">
        <v>0.41305633127355873</v>
      </c>
      <c r="H967" s="32">
        <v>774</v>
      </c>
      <c r="I967" s="13">
        <v>49747.59379344583</v>
      </c>
      <c r="J967" s="13">
        <v>45250</v>
      </c>
      <c r="K967" s="14">
        <v>0.4221350737044028</v>
      </c>
      <c r="L967" s="23">
        <f aca="true" t="shared" si="61" ref="L967:L1030">(H967/D967)^(1/3)-1</f>
        <v>0.01877112329037578</v>
      </c>
      <c r="M967" s="23">
        <f aca="true" t="shared" si="62" ref="M967:M1030">(I967/E967)^(1/3)-1</f>
        <v>0.02296459470497747</v>
      </c>
      <c r="N967" s="23">
        <f aca="true" t="shared" si="63" ref="N967:N1030">(J967/F967)^(1/3)-1</f>
        <v>0.014921909994917826</v>
      </c>
      <c r="O967" s="47">
        <f aca="true" t="shared" si="64" ref="O967:O1030">(K967-G967)/3</f>
        <v>0.0030262474769480185</v>
      </c>
    </row>
    <row r="968" spans="1:15" ht="12" customHeight="1">
      <c r="A968" s="11" t="s">
        <v>927</v>
      </c>
      <c r="B968" s="12" t="s">
        <v>990</v>
      </c>
      <c r="C968" s="8">
        <v>2491</v>
      </c>
      <c r="D968" s="32">
        <v>161</v>
      </c>
      <c r="E968" s="13">
        <v>38136.53404230799</v>
      </c>
      <c r="F968" s="13">
        <v>34600</v>
      </c>
      <c r="G968" s="14">
        <v>0.4112738742529757</v>
      </c>
      <c r="H968" s="32">
        <v>171</v>
      </c>
      <c r="I968" s="13">
        <v>41022.28472128057</v>
      </c>
      <c r="J968" s="13">
        <v>37238.09523809524</v>
      </c>
      <c r="K968" s="14">
        <v>0.3719328378844563</v>
      </c>
      <c r="L968" s="23">
        <f t="shared" si="61"/>
        <v>0.020289486345893337</v>
      </c>
      <c r="M968" s="23">
        <f t="shared" si="62"/>
        <v>0.024612243986036786</v>
      </c>
      <c r="N968" s="23">
        <f t="shared" si="63"/>
        <v>0.02479528796576025</v>
      </c>
      <c r="O968" s="47">
        <f t="shared" si="64"/>
        <v>-0.013113678789506459</v>
      </c>
    </row>
    <row r="969" spans="1:15" ht="12" customHeight="1">
      <c r="A969" s="11" t="s">
        <v>927</v>
      </c>
      <c r="B969" s="12" t="s">
        <v>1007</v>
      </c>
      <c r="C969" s="8">
        <v>2492</v>
      </c>
      <c r="D969" s="32">
        <v>284</v>
      </c>
      <c r="E969" s="13">
        <v>39279.85178181852</v>
      </c>
      <c r="F969" s="13">
        <v>35533.33333333333</v>
      </c>
      <c r="G969" s="14">
        <v>0.3527134003779538</v>
      </c>
      <c r="H969" s="32">
        <v>285</v>
      </c>
      <c r="I969" s="13">
        <v>39214.09750008549</v>
      </c>
      <c r="J969" s="13">
        <v>36666.666666666664</v>
      </c>
      <c r="K969" s="14">
        <v>0.4090467964700187</v>
      </c>
      <c r="L969" s="23">
        <f t="shared" si="61"/>
        <v>0.0011723340160700868</v>
      </c>
      <c r="M969" s="23">
        <f t="shared" si="62"/>
        <v>-0.0005583100384563</v>
      </c>
      <c r="N969" s="23">
        <f t="shared" si="63"/>
        <v>0.010520574149797346</v>
      </c>
      <c r="O969" s="47">
        <f t="shared" si="64"/>
        <v>0.018777798697354964</v>
      </c>
    </row>
    <row r="970" spans="1:15" ht="12" customHeight="1">
      <c r="A970" s="11" t="s">
        <v>927</v>
      </c>
      <c r="B970" s="12" t="s">
        <v>1016</v>
      </c>
      <c r="C970" s="8">
        <v>2493</v>
      </c>
      <c r="D970" s="32">
        <v>1999</v>
      </c>
      <c r="E970" s="13">
        <v>46311.10051689512</v>
      </c>
      <c r="F970" s="13">
        <v>43000</v>
      </c>
      <c r="G970" s="14">
        <v>0.38564383024208115</v>
      </c>
      <c r="H970" s="32">
        <v>2137</v>
      </c>
      <c r="I970" s="13">
        <v>49451.151618758966</v>
      </c>
      <c r="J970" s="13">
        <v>46100</v>
      </c>
      <c r="K970" s="14">
        <v>0.3886843535282898</v>
      </c>
      <c r="L970" s="23">
        <f t="shared" si="61"/>
        <v>0.02250139537748863</v>
      </c>
      <c r="M970" s="23">
        <f t="shared" si="62"/>
        <v>0.022108742040640728</v>
      </c>
      <c r="N970" s="23">
        <f t="shared" si="63"/>
        <v>0.023475591846469968</v>
      </c>
      <c r="O970" s="47">
        <f t="shared" si="64"/>
        <v>0.0010135077620695432</v>
      </c>
    </row>
    <row r="971" spans="1:15" ht="12" customHeight="1">
      <c r="A971" s="11" t="s">
        <v>927</v>
      </c>
      <c r="B971" s="12" t="s">
        <v>1030</v>
      </c>
      <c r="C971" s="8">
        <v>2495</v>
      </c>
      <c r="D971" s="32">
        <v>2204</v>
      </c>
      <c r="E971" s="13">
        <v>40871.375458238166</v>
      </c>
      <c r="F971" s="13">
        <v>39100</v>
      </c>
      <c r="G971" s="14">
        <v>0.3580066117012715</v>
      </c>
      <c r="H971" s="32">
        <v>2218</v>
      </c>
      <c r="I971" s="13">
        <v>43993.43551808149</v>
      </c>
      <c r="J971" s="13">
        <v>41400</v>
      </c>
      <c r="K971" s="14">
        <v>0.37635477472120454</v>
      </c>
      <c r="L971" s="23">
        <f t="shared" si="61"/>
        <v>0.0021128949023609955</v>
      </c>
      <c r="M971" s="23">
        <f t="shared" si="62"/>
        <v>0.02484033136540842</v>
      </c>
      <c r="N971" s="23">
        <f t="shared" si="63"/>
        <v>0.019235467531193207</v>
      </c>
      <c r="O971" s="47">
        <f t="shared" si="64"/>
        <v>0.006116054339977676</v>
      </c>
    </row>
    <row r="972" spans="1:15" ht="12" customHeight="1">
      <c r="A972" s="11" t="s">
        <v>927</v>
      </c>
      <c r="B972" s="12" t="s">
        <v>1037</v>
      </c>
      <c r="C972" s="8">
        <v>2497</v>
      </c>
      <c r="D972" s="32">
        <v>1211</v>
      </c>
      <c r="E972" s="13">
        <v>40572.5459846869</v>
      </c>
      <c r="F972" s="13">
        <v>39400</v>
      </c>
      <c r="G972" s="14">
        <v>0.3450737620602814</v>
      </c>
      <c r="H972" s="32">
        <v>1261</v>
      </c>
      <c r="I972" s="13">
        <v>44409.27487601908</v>
      </c>
      <c r="J972" s="13">
        <v>42900</v>
      </c>
      <c r="K972" s="14">
        <v>0.3194105090211778</v>
      </c>
      <c r="L972" s="23">
        <f t="shared" si="61"/>
        <v>0.013577546419782927</v>
      </c>
      <c r="M972" s="23">
        <f t="shared" si="62"/>
        <v>0.030577065931479686</v>
      </c>
      <c r="N972" s="23">
        <f t="shared" si="63"/>
        <v>0.028774892828657084</v>
      </c>
      <c r="O972" s="47">
        <f t="shared" si="64"/>
        <v>-0.008554417679701201</v>
      </c>
    </row>
    <row r="973" spans="1:15" ht="12" customHeight="1">
      <c r="A973" s="11" t="s">
        <v>927</v>
      </c>
      <c r="B973" s="12" t="s">
        <v>1045</v>
      </c>
      <c r="C973" s="8">
        <v>2498</v>
      </c>
      <c r="D973" s="32">
        <v>47</v>
      </c>
      <c r="E973" s="13">
        <v>38656.689744455696</v>
      </c>
      <c r="F973" s="13">
        <v>34066.666666666664</v>
      </c>
      <c r="G973" s="14">
        <v>0.3549665564802815</v>
      </c>
      <c r="H973" s="32">
        <v>49</v>
      </c>
      <c r="I973" s="13">
        <v>44353.651987110636</v>
      </c>
      <c r="J973" s="13">
        <v>38600</v>
      </c>
      <c r="K973" s="14">
        <v>0.45571513478135073</v>
      </c>
      <c r="L973" s="23">
        <f t="shared" si="61"/>
        <v>0.01398782561512002</v>
      </c>
      <c r="M973" s="23">
        <f t="shared" si="62"/>
        <v>0.04689126042256042</v>
      </c>
      <c r="N973" s="23">
        <f t="shared" si="63"/>
        <v>0.04252358276238222</v>
      </c>
      <c r="O973" s="47">
        <f t="shared" si="64"/>
        <v>0.033582859433689737</v>
      </c>
    </row>
    <row r="974" spans="1:15" ht="12" customHeight="1">
      <c r="A974" s="11" t="s">
        <v>927</v>
      </c>
      <c r="B974" s="12" t="s">
        <v>1054</v>
      </c>
      <c r="C974" s="8">
        <v>2499</v>
      </c>
      <c r="D974" s="32">
        <v>566</v>
      </c>
      <c r="E974" s="13">
        <v>43211.550682147674</v>
      </c>
      <c r="F974" s="13">
        <v>42171.428571428565</v>
      </c>
      <c r="G974" s="14">
        <v>0.3605828695783191</v>
      </c>
      <c r="H974" s="32">
        <v>556</v>
      </c>
      <c r="I974" s="13">
        <v>48136.21919064814</v>
      </c>
      <c r="J974" s="13">
        <v>45033.33333333333</v>
      </c>
      <c r="K974" s="14">
        <v>0.3610799336687612</v>
      </c>
      <c r="L974" s="23">
        <f t="shared" si="61"/>
        <v>-0.005924309643025705</v>
      </c>
      <c r="M974" s="23">
        <f t="shared" si="62"/>
        <v>0.03663064053289866</v>
      </c>
      <c r="N974" s="23">
        <f t="shared" si="63"/>
        <v>0.02212794104184357</v>
      </c>
      <c r="O974" s="47">
        <f t="shared" si="64"/>
        <v>0.00016568803014736325</v>
      </c>
    </row>
    <row r="975" spans="1:15" ht="12" customHeight="1">
      <c r="A975" s="11" t="s">
        <v>927</v>
      </c>
      <c r="B975" s="12" t="s">
        <v>1056</v>
      </c>
      <c r="C975" s="8">
        <v>2500</v>
      </c>
      <c r="D975" s="32">
        <v>3462</v>
      </c>
      <c r="E975" s="13">
        <v>38370.666174750935</v>
      </c>
      <c r="F975" s="13">
        <v>36857.142857142855</v>
      </c>
      <c r="G975" s="14">
        <v>0.3687641731672057</v>
      </c>
      <c r="H975" s="32">
        <v>3694</v>
      </c>
      <c r="I975" s="13">
        <v>38966.15261985348</v>
      </c>
      <c r="J975" s="13">
        <v>38000</v>
      </c>
      <c r="K975" s="14">
        <v>0.37586786568513914</v>
      </c>
      <c r="L975" s="23">
        <f t="shared" si="61"/>
        <v>0.02185657225575821</v>
      </c>
      <c r="M975" s="23">
        <f t="shared" si="62"/>
        <v>0.005146572267382465</v>
      </c>
      <c r="N975" s="23">
        <f t="shared" si="63"/>
        <v>0.010230889258187714</v>
      </c>
      <c r="O975" s="47">
        <f t="shared" si="64"/>
        <v>0.0023678975059778042</v>
      </c>
    </row>
    <row r="976" spans="1:15" ht="12" customHeight="1">
      <c r="A976" s="11" t="s">
        <v>927</v>
      </c>
      <c r="B976" s="12" t="s">
        <v>1062</v>
      </c>
      <c r="C976" s="8">
        <v>2501</v>
      </c>
      <c r="D976" s="32">
        <v>962</v>
      </c>
      <c r="E976" s="13">
        <v>42978.11719402306</v>
      </c>
      <c r="F976" s="13">
        <v>41150</v>
      </c>
      <c r="G976" s="14">
        <v>0.362541424715695</v>
      </c>
      <c r="H976" s="32">
        <v>991</v>
      </c>
      <c r="I976" s="13">
        <v>46226.34945510564</v>
      </c>
      <c r="J976" s="13">
        <v>44200</v>
      </c>
      <c r="K976" s="14">
        <v>0.3490907153418183</v>
      </c>
      <c r="L976" s="23">
        <f t="shared" si="61"/>
        <v>0.009949195283099677</v>
      </c>
      <c r="M976" s="23">
        <f t="shared" si="62"/>
        <v>0.024583609526961592</v>
      </c>
      <c r="N976" s="23">
        <f t="shared" si="63"/>
        <v>0.024119911313390308</v>
      </c>
      <c r="O976" s="47">
        <f t="shared" si="64"/>
        <v>-0.004483569791292237</v>
      </c>
    </row>
    <row r="977" spans="1:15" ht="12" customHeight="1">
      <c r="A977" s="11" t="s">
        <v>927</v>
      </c>
      <c r="B977" s="12" t="s">
        <v>1063</v>
      </c>
      <c r="C977" s="8">
        <v>2502</v>
      </c>
      <c r="D977" s="32">
        <v>228</v>
      </c>
      <c r="E977" s="13">
        <v>39522.71927932707</v>
      </c>
      <c r="F977" s="13">
        <v>35400</v>
      </c>
      <c r="G977" s="14">
        <v>0.3843401453677576</v>
      </c>
      <c r="H977" s="32">
        <v>249</v>
      </c>
      <c r="I977" s="13">
        <v>45084.2882142713</v>
      </c>
      <c r="J977" s="13">
        <v>42375</v>
      </c>
      <c r="K977" s="14">
        <v>0.38064046590738265</v>
      </c>
      <c r="L977" s="23">
        <f t="shared" si="61"/>
        <v>0.029804614070619184</v>
      </c>
      <c r="M977" s="23">
        <f t="shared" si="62"/>
        <v>0.0448632793156829</v>
      </c>
      <c r="N977" s="23">
        <f t="shared" si="63"/>
        <v>0.0617823042093939</v>
      </c>
      <c r="O977" s="47">
        <f t="shared" si="64"/>
        <v>-0.0012332264867916571</v>
      </c>
    </row>
    <row r="978" spans="1:15" ht="12" customHeight="1">
      <c r="A978" s="11" t="s">
        <v>927</v>
      </c>
      <c r="B978" s="12" t="s">
        <v>955</v>
      </c>
      <c r="C978" s="8">
        <v>2503</v>
      </c>
      <c r="D978" s="32">
        <v>1679</v>
      </c>
      <c r="E978" s="13">
        <v>42379.33726692347</v>
      </c>
      <c r="F978" s="13">
        <v>40666.666666666664</v>
      </c>
      <c r="G978" s="14">
        <v>0.3424967879586263</v>
      </c>
      <c r="H978" s="32">
        <v>1883</v>
      </c>
      <c r="I978" s="13">
        <v>44580.162139802036</v>
      </c>
      <c r="J978" s="13">
        <v>43619.04761904762</v>
      </c>
      <c r="K978" s="14">
        <v>0.3455693987131783</v>
      </c>
      <c r="L978" s="23">
        <f t="shared" si="61"/>
        <v>0.03896250497731768</v>
      </c>
      <c r="M978" s="23">
        <f t="shared" si="62"/>
        <v>0.017019221129054962</v>
      </c>
      <c r="N978" s="23">
        <f t="shared" si="63"/>
        <v>0.023636746185053292</v>
      </c>
      <c r="O978" s="47">
        <f t="shared" si="64"/>
        <v>0.0010242035848506692</v>
      </c>
    </row>
    <row r="979" spans="1:15" ht="12" customHeight="1">
      <c r="A979" s="11" t="s">
        <v>927</v>
      </c>
      <c r="B979" s="12" t="s">
        <v>929</v>
      </c>
      <c r="C979" s="8">
        <v>2511</v>
      </c>
      <c r="D979" s="32">
        <v>607</v>
      </c>
      <c r="E979" s="13">
        <v>44438.33858343743</v>
      </c>
      <c r="F979" s="13">
        <v>43400</v>
      </c>
      <c r="G979" s="14">
        <v>0.3522014484292118</v>
      </c>
      <c r="H979" s="32">
        <v>635</v>
      </c>
      <c r="I979" s="13">
        <v>47953.40957380326</v>
      </c>
      <c r="J979" s="13">
        <v>43600</v>
      </c>
      <c r="K979" s="14">
        <v>0.3900735996619636</v>
      </c>
      <c r="L979" s="23">
        <f t="shared" si="61"/>
        <v>0.01514561908051304</v>
      </c>
      <c r="M979" s="23">
        <f t="shared" si="62"/>
        <v>0.02570048146494086</v>
      </c>
      <c r="N979" s="23">
        <f t="shared" si="63"/>
        <v>0.0015337447347341104</v>
      </c>
      <c r="O979" s="47">
        <f t="shared" si="64"/>
        <v>0.012624050410917262</v>
      </c>
    </row>
    <row r="980" spans="1:15" ht="12" customHeight="1">
      <c r="A980" s="11" t="s">
        <v>927</v>
      </c>
      <c r="B980" s="12" t="s">
        <v>937</v>
      </c>
      <c r="C980" s="8">
        <v>2513</v>
      </c>
      <c r="D980" s="32">
        <v>4750</v>
      </c>
      <c r="E980" s="13">
        <v>41519.72986547984</v>
      </c>
      <c r="F980" s="13">
        <v>40200</v>
      </c>
      <c r="G980" s="14">
        <v>0.3502683280529129</v>
      </c>
      <c r="H980" s="32">
        <v>4800</v>
      </c>
      <c r="I980" s="13">
        <v>43060.726272928034</v>
      </c>
      <c r="J980" s="13">
        <v>42116.66666666667</v>
      </c>
      <c r="K980" s="14">
        <v>0.3463528223319331</v>
      </c>
      <c r="L980" s="23">
        <f t="shared" si="61"/>
        <v>0.0034965319449573595</v>
      </c>
      <c r="M980" s="23">
        <f t="shared" si="62"/>
        <v>0.012221622924094788</v>
      </c>
      <c r="N980" s="23">
        <f t="shared" si="63"/>
        <v>0.01564666348968302</v>
      </c>
      <c r="O980" s="47">
        <f t="shared" si="64"/>
        <v>-0.001305168573659939</v>
      </c>
    </row>
    <row r="981" spans="1:15" ht="12" customHeight="1">
      <c r="A981" s="11" t="s">
        <v>927</v>
      </c>
      <c r="B981" s="12" t="s">
        <v>940</v>
      </c>
      <c r="C981" s="8">
        <v>2514</v>
      </c>
      <c r="D981" s="32">
        <v>285</v>
      </c>
      <c r="E981" s="13">
        <v>41744.09181880328</v>
      </c>
      <c r="F981" s="13">
        <v>39600</v>
      </c>
      <c r="G981" s="14">
        <v>0.35985412763371555</v>
      </c>
      <c r="H981" s="32">
        <v>291</v>
      </c>
      <c r="I981" s="13">
        <v>46515.917815178516</v>
      </c>
      <c r="J981" s="13">
        <v>46111.11111111111</v>
      </c>
      <c r="K981" s="14">
        <v>0.33974257424435805</v>
      </c>
      <c r="L981" s="23">
        <f t="shared" si="61"/>
        <v>0.006968865952445835</v>
      </c>
      <c r="M981" s="23">
        <f t="shared" si="62"/>
        <v>0.0367376227399272</v>
      </c>
      <c r="N981" s="23">
        <f t="shared" si="63"/>
        <v>0.05205101681540514</v>
      </c>
      <c r="O981" s="47">
        <f t="shared" si="64"/>
        <v>-0.006703851129785832</v>
      </c>
    </row>
    <row r="982" spans="1:15" ht="12" customHeight="1">
      <c r="A982" s="11" t="s">
        <v>927</v>
      </c>
      <c r="B982" s="12" t="s">
        <v>948</v>
      </c>
      <c r="C982" s="8">
        <v>2516</v>
      </c>
      <c r="D982" s="32">
        <v>1210</v>
      </c>
      <c r="E982" s="13">
        <v>40338.69609564152</v>
      </c>
      <c r="F982" s="13">
        <v>39750</v>
      </c>
      <c r="G982" s="14">
        <v>0.3614520607146861</v>
      </c>
      <c r="H982" s="32">
        <v>1257</v>
      </c>
      <c r="I982" s="13">
        <v>43184.34633584008</v>
      </c>
      <c r="J982" s="13">
        <v>42400</v>
      </c>
      <c r="K982" s="14">
        <v>0.34989903769363867</v>
      </c>
      <c r="L982" s="23">
        <f t="shared" si="61"/>
        <v>0.012783543070928882</v>
      </c>
      <c r="M982" s="23">
        <f t="shared" si="62"/>
        <v>0.022982406665372324</v>
      </c>
      <c r="N982" s="23">
        <f t="shared" si="63"/>
        <v>0.02174590985807079</v>
      </c>
      <c r="O982" s="47">
        <f t="shared" si="64"/>
        <v>-0.003851007673682479</v>
      </c>
    </row>
    <row r="983" spans="1:15" ht="12" customHeight="1">
      <c r="A983" s="11" t="s">
        <v>927</v>
      </c>
      <c r="B983" s="12" t="s">
        <v>949</v>
      </c>
      <c r="C983" s="8">
        <v>2517</v>
      </c>
      <c r="D983" s="32">
        <v>3522</v>
      </c>
      <c r="E983" s="13">
        <v>39372.86601719858</v>
      </c>
      <c r="F983" s="13">
        <v>38500</v>
      </c>
      <c r="G983" s="14">
        <v>0.3453534056889862</v>
      </c>
      <c r="H983" s="32">
        <v>3573</v>
      </c>
      <c r="I983" s="13">
        <v>41370.43934374354</v>
      </c>
      <c r="J983" s="13">
        <v>40384.61538461538</v>
      </c>
      <c r="K983" s="14">
        <v>0.34468685667018006</v>
      </c>
      <c r="L983" s="23">
        <f t="shared" si="61"/>
        <v>0.004803690560768237</v>
      </c>
      <c r="M983" s="23">
        <f t="shared" si="62"/>
        <v>0.01663338667483183</v>
      </c>
      <c r="N983" s="23">
        <f t="shared" si="63"/>
        <v>0.016057783719578334</v>
      </c>
      <c r="O983" s="47">
        <f t="shared" si="64"/>
        <v>-0.0002221830062687132</v>
      </c>
    </row>
    <row r="984" spans="1:15" ht="12" customHeight="1">
      <c r="A984" s="11" t="s">
        <v>927</v>
      </c>
      <c r="B984" s="12" t="s">
        <v>957</v>
      </c>
      <c r="C984" s="8">
        <v>2518</v>
      </c>
      <c r="D984" s="32">
        <v>476</v>
      </c>
      <c r="E984" s="13">
        <v>42444.60029963403</v>
      </c>
      <c r="F984" s="13">
        <v>42300</v>
      </c>
      <c r="G984" s="14">
        <v>0.33151189540971576</v>
      </c>
      <c r="H984" s="32">
        <v>452</v>
      </c>
      <c r="I984" s="13">
        <v>45239.43868405184</v>
      </c>
      <c r="J984" s="13">
        <v>44200</v>
      </c>
      <c r="K984" s="14">
        <v>0.31228010025108394</v>
      </c>
      <c r="L984" s="23">
        <f t="shared" si="61"/>
        <v>-0.017097377019904325</v>
      </c>
      <c r="M984" s="23">
        <f t="shared" si="62"/>
        <v>0.021484042450998775</v>
      </c>
      <c r="N984" s="23">
        <f t="shared" si="63"/>
        <v>0.014753677738303494</v>
      </c>
      <c r="O984" s="47">
        <f t="shared" si="64"/>
        <v>-0.006410598386210609</v>
      </c>
    </row>
    <row r="985" spans="1:15" ht="12" customHeight="1">
      <c r="A985" s="11" t="s">
        <v>927</v>
      </c>
      <c r="B985" s="12" t="s">
        <v>981</v>
      </c>
      <c r="C985" s="8">
        <v>2519</v>
      </c>
      <c r="D985" s="32">
        <v>2763</v>
      </c>
      <c r="E985" s="13">
        <v>38310.80751855514</v>
      </c>
      <c r="F985" s="13">
        <v>37500</v>
      </c>
      <c r="G985" s="14">
        <v>0.35649123470795957</v>
      </c>
      <c r="H985" s="32">
        <v>2722</v>
      </c>
      <c r="I985" s="13">
        <v>40835.83687768696</v>
      </c>
      <c r="J985" s="13">
        <v>39700</v>
      </c>
      <c r="K985" s="14">
        <v>0.3500974665045385</v>
      </c>
      <c r="L985" s="23">
        <f t="shared" si="61"/>
        <v>-0.004970984130320932</v>
      </c>
      <c r="M985" s="23">
        <f t="shared" si="62"/>
        <v>0.021503952490319334</v>
      </c>
      <c r="N985" s="23">
        <f t="shared" si="63"/>
        <v>0.019185132429746732</v>
      </c>
      <c r="O985" s="47">
        <f t="shared" si="64"/>
        <v>-0.0021312560678070267</v>
      </c>
    </row>
    <row r="986" spans="1:15" ht="12" customHeight="1">
      <c r="A986" s="11" t="s">
        <v>927</v>
      </c>
      <c r="B986" s="12" t="s">
        <v>989</v>
      </c>
      <c r="C986" s="8">
        <v>2520</v>
      </c>
      <c r="D986" s="32">
        <v>466</v>
      </c>
      <c r="E986" s="13">
        <v>43076.33372079526</v>
      </c>
      <c r="F986" s="13">
        <v>41516.66666666667</v>
      </c>
      <c r="G986" s="14">
        <v>0.3523906588617878</v>
      </c>
      <c r="H986" s="32">
        <v>475</v>
      </c>
      <c r="I986" s="13">
        <v>46459.04982429082</v>
      </c>
      <c r="J986" s="13">
        <v>45000</v>
      </c>
      <c r="K986" s="14">
        <v>0.3470800474293025</v>
      </c>
      <c r="L986" s="23">
        <f t="shared" si="61"/>
        <v>0.006396762422069768</v>
      </c>
      <c r="M986" s="23">
        <f t="shared" si="62"/>
        <v>0.025519360040334504</v>
      </c>
      <c r="N986" s="23">
        <f t="shared" si="63"/>
        <v>0.027219713824507163</v>
      </c>
      <c r="O986" s="47">
        <f t="shared" si="64"/>
        <v>-0.0017702038108284301</v>
      </c>
    </row>
    <row r="987" spans="1:15" ht="12" customHeight="1">
      <c r="A987" s="11" t="s">
        <v>927</v>
      </c>
      <c r="B987" s="12" t="s">
        <v>991</v>
      </c>
      <c r="C987" s="8">
        <v>2521</v>
      </c>
      <c r="D987" s="32">
        <v>334</v>
      </c>
      <c r="E987" s="13">
        <v>37965.023711974565</v>
      </c>
      <c r="F987" s="13">
        <v>38200</v>
      </c>
      <c r="G987" s="14">
        <v>0.35331055596043387</v>
      </c>
      <c r="H987" s="32">
        <v>326</v>
      </c>
      <c r="I987" s="13">
        <v>42628.08161780759</v>
      </c>
      <c r="J987" s="13">
        <v>42519.04761904762</v>
      </c>
      <c r="K987" s="14">
        <v>0.3377866956671024</v>
      </c>
      <c r="L987" s="23">
        <f t="shared" si="61"/>
        <v>-0.008048638722910617</v>
      </c>
      <c r="M987" s="23">
        <f t="shared" si="62"/>
        <v>0.03937126133141433</v>
      </c>
      <c r="N987" s="23">
        <f t="shared" si="63"/>
        <v>0.036350644376683006</v>
      </c>
      <c r="O987" s="47">
        <f t="shared" si="64"/>
        <v>-0.005174620097777157</v>
      </c>
    </row>
    <row r="988" spans="1:15" ht="12" customHeight="1">
      <c r="A988" s="11" t="s">
        <v>927</v>
      </c>
      <c r="B988" s="12" t="s">
        <v>993</v>
      </c>
      <c r="C988" s="8">
        <v>2522</v>
      </c>
      <c r="D988" s="32">
        <v>107</v>
      </c>
      <c r="E988" s="13">
        <v>44012.31856150081</v>
      </c>
      <c r="F988" s="13">
        <v>44611.11111111111</v>
      </c>
      <c r="G988" s="14">
        <v>0.31502317401062363</v>
      </c>
      <c r="H988" s="32">
        <v>109</v>
      </c>
      <c r="I988" s="13">
        <v>42326.683964183954</v>
      </c>
      <c r="J988" s="13">
        <v>43285.71428571428</v>
      </c>
      <c r="K988" s="14">
        <v>0.35665271002097243</v>
      </c>
      <c r="L988" s="23">
        <f t="shared" si="61"/>
        <v>0.006192108250733019</v>
      </c>
      <c r="M988" s="23">
        <f t="shared" si="62"/>
        <v>-0.012932924377188515</v>
      </c>
      <c r="N988" s="23">
        <f t="shared" si="63"/>
        <v>-0.01000306636714332</v>
      </c>
      <c r="O988" s="47">
        <f t="shared" si="64"/>
        <v>0.0138765120034496</v>
      </c>
    </row>
    <row r="989" spans="1:15" ht="12" customHeight="1">
      <c r="A989" s="11" t="s">
        <v>927</v>
      </c>
      <c r="B989" s="12" t="s">
        <v>999</v>
      </c>
      <c r="C989" s="8">
        <v>2523</v>
      </c>
      <c r="D989" s="32">
        <v>464</v>
      </c>
      <c r="E989" s="13">
        <v>43564.822040387764</v>
      </c>
      <c r="F989" s="13">
        <v>42000</v>
      </c>
      <c r="G989" s="14">
        <v>0.34203133888194986</v>
      </c>
      <c r="H989" s="32">
        <v>453</v>
      </c>
      <c r="I989" s="13">
        <v>45702.63867615587</v>
      </c>
      <c r="J989" s="13">
        <v>42666.666666666664</v>
      </c>
      <c r="K989" s="14">
        <v>0.349468387738977</v>
      </c>
      <c r="L989" s="23">
        <f t="shared" si="61"/>
        <v>-0.007965580855637144</v>
      </c>
      <c r="M989" s="23">
        <f t="shared" si="62"/>
        <v>0.0160968623000195</v>
      </c>
      <c r="N989" s="23">
        <f t="shared" si="63"/>
        <v>0.0052632548388718</v>
      </c>
      <c r="O989" s="47">
        <f t="shared" si="64"/>
        <v>0.002479016285675706</v>
      </c>
    </row>
    <row r="990" spans="1:15" ht="12" customHeight="1">
      <c r="A990" s="11" t="s">
        <v>927</v>
      </c>
      <c r="B990" s="12" t="s">
        <v>1003</v>
      </c>
      <c r="C990" s="8">
        <v>2524</v>
      </c>
      <c r="D990" s="32">
        <v>56</v>
      </c>
      <c r="E990" s="13">
        <v>51955.09495464853</v>
      </c>
      <c r="F990" s="13">
        <v>42516.666666666664</v>
      </c>
      <c r="G990" s="14">
        <v>0.30635146593494994</v>
      </c>
      <c r="H990" s="32">
        <v>58</v>
      </c>
      <c r="I990" s="13">
        <v>48603.96983284915</v>
      </c>
      <c r="J990" s="13">
        <v>44738.09523809524</v>
      </c>
      <c r="K990" s="14">
        <v>0.3372783513939457</v>
      </c>
      <c r="L990" s="23">
        <f t="shared" si="61"/>
        <v>0.011765785274559626</v>
      </c>
      <c r="M990" s="23">
        <f t="shared" si="62"/>
        <v>-0.021979705872011812</v>
      </c>
      <c r="N990" s="23">
        <f t="shared" si="63"/>
        <v>0.017121326526226666</v>
      </c>
      <c r="O990" s="47">
        <f t="shared" si="64"/>
        <v>0.010308961819665249</v>
      </c>
    </row>
    <row r="991" spans="1:15" ht="12" customHeight="1">
      <c r="A991" s="11" t="s">
        <v>927</v>
      </c>
      <c r="B991" s="12" t="s">
        <v>1009</v>
      </c>
      <c r="C991" s="8">
        <v>2525</v>
      </c>
      <c r="D991" s="32">
        <v>731</v>
      </c>
      <c r="E991" s="13">
        <v>43131.65369402319</v>
      </c>
      <c r="F991" s="13">
        <v>42200</v>
      </c>
      <c r="G991" s="14">
        <v>0.3787669768033135</v>
      </c>
      <c r="H991" s="32">
        <v>731</v>
      </c>
      <c r="I991" s="13">
        <v>46638.99366717153</v>
      </c>
      <c r="J991" s="13">
        <v>44615.38461538462</v>
      </c>
      <c r="K991" s="14">
        <v>0.35905315647603603</v>
      </c>
      <c r="L991" s="23">
        <f t="shared" si="61"/>
        <v>0</v>
      </c>
      <c r="M991" s="23">
        <f t="shared" si="62"/>
        <v>0.026402466866368046</v>
      </c>
      <c r="N991" s="23">
        <f t="shared" si="63"/>
        <v>0.0187260149403925</v>
      </c>
      <c r="O991" s="47">
        <f t="shared" si="64"/>
        <v>-0.006571273442425825</v>
      </c>
    </row>
    <row r="992" spans="1:15" ht="12" customHeight="1">
      <c r="A992" s="11" t="s">
        <v>927</v>
      </c>
      <c r="B992" s="12" t="s">
        <v>1014</v>
      </c>
      <c r="C992" s="8">
        <v>2526</v>
      </c>
      <c r="D992" s="32">
        <v>1473</v>
      </c>
      <c r="E992" s="13">
        <v>52047.182846819705</v>
      </c>
      <c r="F992" s="13">
        <v>47733.333333333336</v>
      </c>
      <c r="G992" s="14">
        <v>0.3879358072485814</v>
      </c>
      <c r="H992" s="32">
        <v>1544</v>
      </c>
      <c r="I992" s="13">
        <v>56253.525230078805</v>
      </c>
      <c r="J992" s="13">
        <v>50683.33333333333</v>
      </c>
      <c r="K992" s="14">
        <v>0.3889514798875388</v>
      </c>
      <c r="L992" s="23">
        <f t="shared" si="61"/>
        <v>0.0158155337212198</v>
      </c>
      <c r="M992" s="23">
        <f t="shared" si="62"/>
        <v>0.026244490731383463</v>
      </c>
      <c r="N992" s="23">
        <f t="shared" si="63"/>
        <v>0.020190172146774543</v>
      </c>
      <c r="O992" s="47">
        <f t="shared" si="64"/>
        <v>0.00033855754631913665</v>
      </c>
    </row>
    <row r="993" spans="1:15" ht="12" customHeight="1">
      <c r="A993" s="11" t="s">
        <v>927</v>
      </c>
      <c r="B993" s="12" t="s">
        <v>1017</v>
      </c>
      <c r="C993" s="8">
        <v>2527</v>
      </c>
      <c r="D993" s="32">
        <v>1896</v>
      </c>
      <c r="E993" s="13">
        <v>42371.15266367331</v>
      </c>
      <c r="F993" s="13">
        <v>41850</v>
      </c>
      <c r="G993" s="14">
        <v>0.3275664778390984</v>
      </c>
      <c r="H993" s="32">
        <v>1962</v>
      </c>
      <c r="I993" s="13">
        <v>44603.93079614286</v>
      </c>
      <c r="J993" s="13">
        <v>43350</v>
      </c>
      <c r="K993" s="14">
        <v>0.32514121023889214</v>
      </c>
      <c r="L993" s="23">
        <f t="shared" si="61"/>
        <v>0.011471282045791842</v>
      </c>
      <c r="M993" s="23">
        <f t="shared" si="62"/>
        <v>0.017265427359202556</v>
      </c>
      <c r="N993" s="23">
        <f t="shared" si="63"/>
        <v>0.011807466323682902</v>
      </c>
      <c r="O993" s="47">
        <f t="shared" si="64"/>
        <v>-0.0008084225334020941</v>
      </c>
    </row>
    <row r="994" spans="1:15" ht="12" customHeight="1">
      <c r="A994" s="11" t="s">
        <v>927</v>
      </c>
      <c r="B994" s="12" t="s">
        <v>1036</v>
      </c>
      <c r="C994" s="8">
        <v>2528</v>
      </c>
      <c r="D994" s="32">
        <v>666</v>
      </c>
      <c r="E994" s="13">
        <v>44949.82129525258</v>
      </c>
      <c r="F994" s="13">
        <v>42650</v>
      </c>
      <c r="G994" s="14">
        <v>0.32524539398854985</v>
      </c>
      <c r="H994" s="32">
        <v>653</v>
      </c>
      <c r="I994" s="13">
        <v>45809.240910698754</v>
      </c>
      <c r="J994" s="13">
        <v>43900</v>
      </c>
      <c r="K994" s="14">
        <v>0.31887904622521246</v>
      </c>
      <c r="L994" s="23">
        <f t="shared" si="61"/>
        <v>-0.006549306278537448</v>
      </c>
      <c r="M994" s="23">
        <f t="shared" si="62"/>
        <v>0.006332986460898304</v>
      </c>
      <c r="N994" s="23">
        <f t="shared" si="63"/>
        <v>0.009675523505708217</v>
      </c>
      <c r="O994" s="47">
        <f t="shared" si="64"/>
        <v>-0.0021221159211124627</v>
      </c>
    </row>
    <row r="995" spans="1:15" ht="12" customHeight="1">
      <c r="A995" s="11" t="s">
        <v>927</v>
      </c>
      <c r="B995" s="12" t="s">
        <v>1038</v>
      </c>
      <c r="C995" s="8">
        <v>2529</v>
      </c>
      <c r="D995" s="32">
        <v>404</v>
      </c>
      <c r="E995" s="13">
        <v>42978.268558311865</v>
      </c>
      <c r="F995" s="13">
        <v>39383.33333333333</v>
      </c>
      <c r="G995" s="14">
        <v>0.38633879379645486</v>
      </c>
      <c r="H995" s="32">
        <v>419</v>
      </c>
      <c r="I995" s="13">
        <v>46311.698356563975</v>
      </c>
      <c r="J995" s="13">
        <v>43300</v>
      </c>
      <c r="K995" s="14">
        <v>0.3606875969296163</v>
      </c>
      <c r="L995" s="23">
        <f t="shared" si="61"/>
        <v>0.01222614970403968</v>
      </c>
      <c r="M995" s="23">
        <f t="shared" si="62"/>
        <v>0.025212589999167312</v>
      </c>
      <c r="N995" s="23">
        <f t="shared" si="63"/>
        <v>0.032107993739853846</v>
      </c>
      <c r="O995" s="47">
        <f t="shared" si="64"/>
        <v>-0.008550398955612845</v>
      </c>
    </row>
    <row r="996" spans="1:15" ht="12" customHeight="1">
      <c r="A996" s="11" t="s">
        <v>927</v>
      </c>
      <c r="B996" s="12" t="s">
        <v>1041</v>
      </c>
      <c r="C996" s="8">
        <v>2530</v>
      </c>
      <c r="D996" s="32">
        <v>986</v>
      </c>
      <c r="E996" s="13">
        <v>40131.87904491887</v>
      </c>
      <c r="F996" s="13">
        <v>40122.22222222222</v>
      </c>
      <c r="G996" s="14">
        <v>0.3458401560646109</v>
      </c>
      <c r="H996" s="32">
        <v>1006</v>
      </c>
      <c r="I996" s="13">
        <v>43908.028482156755</v>
      </c>
      <c r="J996" s="13">
        <v>43116.66666666667</v>
      </c>
      <c r="K996" s="14">
        <v>0.33263115966569945</v>
      </c>
      <c r="L996" s="23">
        <f t="shared" si="61"/>
        <v>0.006716117999152171</v>
      </c>
      <c r="M996" s="23">
        <f t="shared" si="62"/>
        <v>0.03042917731267636</v>
      </c>
      <c r="N996" s="23">
        <f t="shared" si="63"/>
        <v>0.024283239733265294</v>
      </c>
      <c r="O996" s="47">
        <f t="shared" si="64"/>
        <v>-0.004402998799637144</v>
      </c>
    </row>
    <row r="997" spans="1:15" ht="12" customHeight="1">
      <c r="A997" s="11" t="s">
        <v>927</v>
      </c>
      <c r="B997" s="12" t="s">
        <v>1053</v>
      </c>
      <c r="C997" s="8">
        <v>2531</v>
      </c>
      <c r="D997" s="32">
        <v>84</v>
      </c>
      <c r="E997" s="13">
        <v>34693.16875254374</v>
      </c>
      <c r="F997" s="13">
        <v>33633.33333333333</v>
      </c>
      <c r="G997" s="14">
        <v>0.4293266332347222</v>
      </c>
      <c r="H997" s="32">
        <v>81</v>
      </c>
      <c r="I997" s="13">
        <v>39721.65291156031</v>
      </c>
      <c r="J997" s="13">
        <v>40600</v>
      </c>
      <c r="K997" s="14">
        <v>0.3692154525596476</v>
      </c>
      <c r="L997" s="23">
        <f t="shared" si="61"/>
        <v>-0.012049365987475746</v>
      </c>
      <c r="M997" s="23">
        <f t="shared" si="62"/>
        <v>0.04615117668860891</v>
      </c>
      <c r="N997" s="23">
        <f t="shared" si="63"/>
        <v>0.06476076767694128</v>
      </c>
      <c r="O997" s="47">
        <f t="shared" si="64"/>
        <v>-0.020037060225024866</v>
      </c>
    </row>
    <row r="998" spans="1:15" ht="12" customHeight="1">
      <c r="A998" s="11" t="s">
        <v>927</v>
      </c>
      <c r="B998" s="12" t="s">
        <v>1055</v>
      </c>
      <c r="C998" s="8">
        <v>2532</v>
      </c>
      <c r="D998" s="32">
        <v>1615</v>
      </c>
      <c r="E998" s="13">
        <v>40853.69875956848</v>
      </c>
      <c r="F998" s="13">
        <v>40142.85714285714</v>
      </c>
      <c r="G998" s="14">
        <v>0.34974028593234985</v>
      </c>
      <c r="H998" s="32">
        <v>1686</v>
      </c>
      <c r="I998" s="13">
        <v>43313.80586907697</v>
      </c>
      <c r="J998" s="13">
        <v>42877.77777777778</v>
      </c>
      <c r="K998" s="14">
        <v>0.3464285274188176</v>
      </c>
      <c r="L998" s="23">
        <f t="shared" si="61"/>
        <v>0.014444630795562796</v>
      </c>
      <c r="M998" s="23">
        <f t="shared" si="62"/>
        <v>0.019682551433753526</v>
      </c>
      <c r="N998" s="23">
        <f t="shared" si="63"/>
        <v>0.022212835121171004</v>
      </c>
      <c r="O998" s="47">
        <f t="shared" si="64"/>
        <v>-0.0011039195045107568</v>
      </c>
    </row>
    <row r="999" spans="1:15" ht="12" customHeight="1">
      <c r="A999" s="11" t="s">
        <v>927</v>
      </c>
      <c r="B999" s="12" t="s">
        <v>1066</v>
      </c>
      <c r="C999" s="8">
        <v>2534</v>
      </c>
      <c r="D999" s="32">
        <v>5109</v>
      </c>
      <c r="E999" s="13">
        <v>38063.85443804789</v>
      </c>
      <c r="F999" s="13">
        <v>37700</v>
      </c>
      <c r="G999" s="14">
        <v>0.3452714316267371</v>
      </c>
      <c r="H999" s="32">
        <v>5198</v>
      </c>
      <c r="I999" s="13">
        <v>39550.11456218032</v>
      </c>
      <c r="J999" s="13">
        <v>39000</v>
      </c>
      <c r="K999" s="14">
        <v>0.3502727144789889</v>
      </c>
      <c r="L999" s="23">
        <f t="shared" si="61"/>
        <v>0.0057733505433072985</v>
      </c>
      <c r="M999" s="23">
        <f t="shared" si="62"/>
        <v>0.012849677104114887</v>
      </c>
      <c r="N999" s="23">
        <f t="shared" si="63"/>
        <v>0.01136460926688998</v>
      </c>
      <c r="O999" s="47">
        <f t="shared" si="64"/>
        <v>0.0016670942840839216</v>
      </c>
    </row>
    <row r="1000" spans="1:15" ht="12" customHeight="1">
      <c r="A1000" s="11" t="s">
        <v>927</v>
      </c>
      <c r="B1000" s="12" t="s">
        <v>932</v>
      </c>
      <c r="C1000" s="8">
        <v>2541</v>
      </c>
      <c r="D1000" s="32">
        <v>111</v>
      </c>
      <c r="E1000" s="13">
        <v>46776.694551694556</v>
      </c>
      <c r="F1000" s="13">
        <v>43100</v>
      </c>
      <c r="G1000" s="14">
        <v>0.36292032003421226</v>
      </c>
      <c r="H1000" s="32">
        <v>106</v>
      </c>
      <c r="I1000" s="13">
        <v>53411.788277236396</v>
      </c>
      <c r="J1000" s="13">
        <v>48735.41666666667</v>
      </c>
      <c r="K1000" s="14">
        <v>0.37116155457922684</v>
      </c>
      <c r="L1000" s="23">
        <f t="shared" si="61"/>
        <v>-0.015246282826599789</v>
      </c>
      <c r="M1000" s="23">
        <f t="shared" si="62"/>
        <v>0.04520752987090404</v>
      </c>
      <c r="N1000" s="23">
        <f t="shared" si="63"/>
        <v>0.0418114776763614</v>
      </c>
      <c r="O1000" s="47">
        <f t="shared" si="64"/>
        <v>0.002747078181671525</v>
      </c>
    </row>
    <row r="1001" spans="1:15" ht="12" customHeight="1">
      <c r="A1001" s="11" t="s">
        <v>927</v>
      </c>
      <c r="B1001" s="12" t="s">
        <v>935</v>
      </c>
      <c r="C1001" s="8">
        <v>2542</v>
      </c>
      <c r="D1001" s="32">
        <v>2986</v>
      </c>
      <c r="E1001" s="13">
        <v>41880.926881283514</v>
      </c>
      <c r="F1001" s="13">
        <v>39000</v>
      </c>
      <c r="G1001" s="14">
        <v>0.37011278895477384</v>
      </c>
      <c r="H1001" s="32">
        <v>3086</v>
      </c>
      <c r="I1001" s="13">
        <v>44722.81191827083</v>
      </c>
      <c r="J1001" s="13">
        <v>41700</v>
      </c>
      <c r="K1001" s="14">
        <v>0.3650489052844094</v>
      </c>
      <c r="L1001" s="23">
        <f t="shared" si="61"/>
        <v>0.011040856922462705</v>
      </c>
      <c r="M1001" s="23">
        <f t="shared" si="62"/>
        <v>0.02212561569161653</v>
      </c>
      <c r="N1001" s="23">
        <f t="shared" si="63"/>
        <v>0.022563961376347086</v>
      </c>
      <c r="O1001" s="47">
        <f t="shared" si="64"/>
        <v>-0.0016879612234548074</v>
      </c>
    </row>
    <row r="1002" spans="1:15" ht="12" customHeight="1">
      <c r="A1002" s="11" t="s">
        <v>927</v>
      </c>
      <c r="B1002" s="12" t="s">
        <v>936</v>
      </c>
      <c r="C1002" s="8">
        <v>2543</v>
      </c>
      <c r="D1002" s="32">
        <v>2837</v>
      </c>
      <c r="E1002" s="13">
        <v>49570.10696158609</v>
      </c>
      <c r="F1002" s="13">
        <v>43100</v>
      </c>
      <c r="G1002" s="14">
        <v>0.39290463969912126</v>
      </c>
      <c r="H1002" s="32">
        <v>2894</v>
      </c>
      <c r="I1002" s="13">
        <v>50402.311320163244</v>
      </c>
      <c r="J1002" s="13">
        <v>45461.53846153846</v>
      </c>
      <c r="K1002" s="14">
        <v>0.3798597494694429</v>
      </c>
      <c r="L1002" s="23">
        <f t="shared" si="61"/>
        <v>0.0066528567129764404</v>
      </c>
      <c r="M1002" s="23">
        <f t="shared" si="62"/>
        <v>0.005565115956362998</v>
      </c>
      <c r="N1002" s="23">
        <f t="shared" si="63"/>
        <v>0.017940248020974936</v>
      </c>
      <c r="O1002" s="47">
        <f t="shared" si="64"/>
        <v>-0.004348296743226121</v>
      </c>
    </row>
    <row r="1003" spans="1:15" ht="12" customHeight="1">
      <c r="A1003" s="11" t="s">
        <v>927</v>
      </c>
      <c r="B1003" s="12" t="s">
        <v>977</v>
      </c>
      <c r="C1003" s="8">
        <v>2544</v>
      </c>
      <c r="D1003" s="32">
        <v>544</v>
      </c>
      <c r="E1003" s="13">
        <v>82996.00506043521</v>
      </c>
      <c r="F1003" s="13">
        <v>55550</v>
      </c>
      <c r="G1003" s="14">
        <v>0.5315557351589878</v>
      </c>
      <c r="H1003" s="32">
        <v>578</v>
      </c>
      <c r="I1003" s="13">
        <v>94633.36195715082</v>
      </c>
      <c r="J1003" s="13">
        <v>59000</v>
      </c>
      <c r="K1003" s="14">
        <v>0.5628646077698999</v>
      </c>
      <c r="L1003" s="23">
        <f t="shared" si="61"/>
        <v>0.020413775479336982</v>
      </c>
      <c r="M1003" s="23">
        <f t="shared" si="62"/>
        <v>0.04470985987683784</v>
      </c>
      <c r="N1003" s="23">
        <f t="shared" si="63"/>
        <v>0.020287696182181403</v>
      </c>
      <c r="O1003" s="47">
        <f t="shared" si="64"/>
        <v>0.01043629087030403</v>
      </c>
    </row>
    <row r="1004" spans="1:15" ht="12" customHeight="1">
      <c r="A1004" s="11" t="s">
        <v>927</v>
      </c>
      <c r="B1004" s="12" t="s">
        <v>978</v>
      </c>
      <c r="C1004" s="8">
        <v>2545</v>
      </c>
      <c r="D1004" s="32">
        <v>609</v>
      </c>
      <c r="E1004" s="13">
        <v>41578.11800268698</v>
      </c>
      <c r="F1004" s="13">
        <v>40200</v>
      </c>
      <c r="G1004" s="14">
        <v>0.3173183084371751</v>
      </c>
      <c r="H1004" s="32">
        <v>598</v>
      </c>
      <c r="I1004" s="13">
        <v>47528.79517580937</v>
      </c>
      <c r="J1004" s="13">
        <v>44050</v>
      </c>
      <c r="K1004" s="14">
        <v>0.3432628654298643</v>
      </c>
      <c r="L1004" s="23">
        <f t="shared" si="61"/>
        <v>-0.0060574173422375255</v>
      </c>
      <c r="M1004" s="23">
        <f t="shared" si="62"/>
        <v>0.045596191334367875</v>
      </c>
      <c r="N1004" s="23">
        <f t="shared" si="63"/>
        <v>0.030955579171627168</v>
      </c>
      <c r="O1004" s="47">
        <f t="shared" si="64"/>
        <v>0.00864818566422972</v>
      </c>
    </row>
    <row r="1005" spans="1:15" ht="12" customHeight="1">
      <c r="A1005" s="11" t="s">
        <v>927</v>
      </c>
      <c r="B1005" s="12" t="s">
        <v>983</v>
      </c>
      <c r="C1005" s="8">
        <v>2546</v>
      </c>
      <c r="D1005" s="32">
        <v>9604</v>
      </c>
      <c r="E1005" s="13">
        <v>41159.38153857886</v>
      </c>
      <c r="F1005" s="13">
        <v>38100</v>
      </c>
      <c r="G1005" s="14">
        <v>0.36455501369735244</v>
      </c>
      <c r="H1005" s="32">
        <v>9632</v>
      </c>
      <c r="I1005" s="13">
        <v>42639.919997308505</v>
      </c>
      <c r="J1005" s="13">
        <v>40400</v>
      </c>
      <c r="K1005" s="14">
        <v>0.35203159012098645</v>
      </c>
      <c r="L1005" s="23">
        <f t="shared" si="61"/>
        <v>0.0009708743962069111</v>
      </c>
      <c r="M1005" s="23">
        <f t="shared" si="62"/>
        <v>0.011849326427946671</v>
      </c>
      <c r="N1005" s="23">
        <f t="shared" si="63"/>
        <v>0.019730626697469278</v>
      </c>
      <c r="O1005" s="47">
        <f t="shared" si="64"/>
        <v>-0.0041744745254553295</v>
      </c>
    </row>
    <row r="1006" spans="1:15" ht="12" customHeight="1">
      <c r="A1006" s="11" t="s">
        <v>927</v>
      </c>
      <c r="B1006" s="12" t="s">
        <v>988</v>
      </c>
      <c r="C1006" s="8">
        <v>2547</v>
      </c>
      <c r="D1006" s="32">
        <v>680</v>
      </c>
      <c r="E1006" s="13">
        <v>49071.19360350979</v>
      </c>
      <c r="F1006" s="13">
        <v>40833.33333333333</v>
      </c>
      <c r="G1006" s="14">
        <v>0.41212373857259443</v>
      </c>
      <c r="H1006" s="32">
        <v>689</v>
      </c>
      <c r="I1006" s="13">
        <v>51971.59741867097</v>
      </c>
      <c r="J1006" s="13">
        <v>42700</v>
      </c>
      <c r="K1006" s="14">
        <v>0.401696669651848</v>
      </c>
      <c r="L1006" s="23">
        <f t="shared" si="61"/>
        <v>0.0043924429026172</v>
      </c>
      <c r="M1006" s="23">
        <f t="shared" si="62"/>
        <v>0.019326107998971054</v>
      </c>
      <c r="N1006" s="23">
        <f t="shared" si="63"/>
        <v>0.015011618919236636</v>
      </c>
      <c r="O1006" s="47">
        <f t="shared" si="64"/>
        <v>-0.0034756896402488024</v>
      </c>
    </row>
    <row r="1007" spans="1:15" ht="12" customHeight="1">
      <c r="A1007" s="11" t="s">
        <v>927</v>
      </c>
      <c r="B1007" s="12" t="s">
        <v>1000</v>
      </c>
      <c r="C1007" s="8">
        <v>2548</v>
      </c>
      <c r="D1007" s="32">
        <v>386</v>
      </c>
      <c r="E1007" s="13">
        <v>42906.00581577369</v>
      </c>
      <c r="F1007" s="13">
        <v>38757.142857142855</v>
      </c>
      <c r="G1007" s="14">
        <v>0.37377445717569047</v>
      </c>
      <c r="H1007" s="32">
        <v>402</v>
      </c>
      <c r="I1007" s="13">
        <v>46275.25697768235</v>
      </c>
      <c r="J1007" s="13">
        <v>44116.66666666667</v>
      </c>
      <c r="K1007" s="14">
        <v>0.3469743103983348</v>
      </c>
      <c r="L1007" s="23">
        <f t="shared" si="61"/>
        <v>0.013630296645876117</v>
      </c>
      <c r="M1007" s="23">
        <f t="shared" si="62"/>
        <v>0.02551869991842004</v>
      </c>
      <c r="N1007" s="23">
        <f t="shared" si="63"/>
        <v>0.044119754020684354</v>
      </c>
      <c r="O1007" s="47">
        <f t="shared" si="64"/>
        <v>-0.00893338225911855</v>
      </c>
    </row>
    <row r="1008" spans="1:15" ht="12" customHeight="1">
      <c r="A1008" s="11" t="s">
        <v>927</v>
      </c>
      <c r="B1008" s="12" t="s">
        <v>1004</v>
      </c>
      <c r="C1008" s="8">
        <v>2549</v>
      </c>
      <c r="D1008" s="32">
        <v>28</v>
      </c>
      <c r="E1008" s="13">
        <v>77775.63085063084</v>
      </c>
      <c r="F1008" s="13">
        <v>36922.22222222222</v>
      </c>
      <c r="G1008" s="14">
        <v>0.6365702972327318</v>
      </c>
      <c r="H1008" s="32">
        <v>26</v>
      </c>
      <c r="I1008" s="13">
        <v>60544.66222879685</v>
      </c>
      <c r="J1008" s="13">
        <v>37766.66666666667</v>
      </c>
      <c r="K1008" s="14">
        <v>0.4826314314506338</v>
      </c>
      <c r="L1008" s="23">
        <f t="shared" si="61"/>
        <v>-0.024400043652442638</v>
      </c>
      <c r="M1008" s="23">
        <f t="shared" si="62"/>
        <v>-0.08009261352133323</v>
      </c>
      <c r="N1008" s="23">
        <f t="shared" si="63"/>
        <v>0.007566240878036146</v>
      </c>
      <c r="O1008" s="47">
        <f t="shared" si="64"/>
        <v>-0.051312955260699344</v>
      </c>
    </row>
    <row r="1009" spans="1:15" ht="12" customHeight="1">
      <c r="A1009" s="11" t="s">
        <v>927</v>
      </c>
      <c r="B1009" s="12" t="s">
        <v>1012</v>
      </c>
      <c r="C1009" s="8">
        <v>2550</v>
      </c>
      <c r="D1009" s="32">
        <v>2132</v>
      </c>
      <c r="E1009" s="13">
        <v>45010.387159941</v>
      </c>
      <c r="F1009" s="13">
        <v>42064.58333333333</v>
      </c>
      <c r="G1009" s="14">
        <v>0.361827137498038</v>
      </c>
      <c r="H1009" s="32">
        <v>2207</v>
      </c>
      <c r="I1009" s="13">
        <v>47638.347411793155</v>
      </c>
      <c r="J1009" s="13">
        <v>45200</v>
      </c>
      <c r="K1009" s="14">
        <v>0.35552935069579233</v>
      </c>
      <c r="L1009" s="23">
        <f t="shared" si="61"/>
        <v>0.011591203680554107</v>
      </c>
      <c r="M1009" s="23">
        <f t="shared" si="62"/>
        <v>0.019094942330714737</v>
      </c>
      <c r="N1009" s="23">
        <f t="shared" si="63"/>
        <v>0.02425308602046794</v>
      </c>
      <c r="O1009" s="47">
        <f t="shared" si="64"/>
        <v>-0.0020992622674152286</v>
      </c>
    </row>
    <row r="1010" spans="1:15" ht="12" customHeight="1">
      <c r="A1010" s="11" t="s">
        <v>927</v>
      </c>
      <c r="B1010" s="12" t="s">
        <v>1015</v>
      </c>
      <c r="C1010" s="8">
        <v>2551</v>
      </c>
      <c r="D1010" s="32">
        <v>778</v>
      </c>
      <c r="E1010" s="13">
        <v>44358.402940122265</v>
      </c>
      <c r="F1010" s="13">
        <v>42971.42857142857</v>
      </c>
      <c r="G1010" s="14">
        <v>0.3454187220752867</v>
      </c>
      <c r="H1010" s="32">
        <v>801</v>
      </c>
      <c r="I1010" s="13">
        <v>44903.43317673218</v>
      </c>
      <c r="J1010" s="13">
        <v>43300</v>
      </c>
      <c r="K1010" s="14">
        <v>0.364771555272733</v>
      </c>
      <c r="L1010" s="23">
        <f t="shared" si="61"/>
        <v>0.009758783687118466</v>
      </c>
      <c r="M1010" s="23">
        <f t="shared" si="62"/>
        <v>0.0040789948715189706</v>
      </c>
      <c r="N1010" s="23">
        <f t="shared" si="63"/>
        <v>0.0025422901489038363</v>
      </c>
      <c r="O1010" s="47">
        <f t="shared" si="64"/>
        <v>0.006450944399148765</v>
      </c>
    </row>
    <row r="1011" spans="1:15" ht="12" customHeight="1">
      <c r="A1011" s="11" t="s">
        <v>927</v>
      </c>
      <c r="B1011" s="12" t="s">
        <v>1031</v>
      </c>
      <c r="C1011" s="8">
        <v>2552</v>
      </c>
      <c r="D1011" s="32">
        <v>227</v>
      </c>
      <c r="E1011" s="13">
        <v>37203.75126297048</v>
      </c>
      <c r="F1011" s="13">
        <v>37105.26315789474</v>
      </c>
      <c r="G1011" s="14">
        <v>0.36430963413838513</v>
      </c>
      <c r="H1011" s="32">
        <v>236</v>
      </c>
      <c r="I1011" s="13">
        <v>42880.31618526435</v>
      </c>
      <c r="J1011" s="13">
        <v>39866.66666666667</v>
      </c>
      <c r="K1011" s="14">
        <v>0.35290380509496605</v>
      </c>
      <c r="L1011" s="23">
        <f t="shared" si="61"/>
        <v>0.013044948396268463</v>
      </c>
      <c r="M1011" s="23">
        <f t="shared" si="62"/>
        <v>0.04847259249198643</v>
      </c>
      <c r="N1011" s="23">
        <f t="shared" si="63"/>
        <v>0.024215796380145482</v>
      </c>
      <c r="O1011" s="47">
        <f t="shared" si="64"/>
        <v>-0.003801943014473027</v>
      </c>
    </row>
    <row r="1012" spans="1:15" ht="12" customHeight="1">
      <c r="A1012" s="11" t="s">
        <v>927</v>
      </c>
      <c r="B1012" s="12" t="s">
        <v>1035</v>
      </c>
      <c r="C1012" s="8">
        <v>2553</v>
      </c>
      <c r="D1012" s="32">
        <v>915</v>
      </c>
      <c r="E1012" s="13">
        <v>47375.105555747614</v>
      </c>
      <c r="F1012" s="13">
        <v>42407.4074074074</v>
      </c>
      <c r="G1012" s="14">
        <v>0.4056290021341528</v>
      </c>
      <c r="H1012" s="32">
        <v>922</v>
      </c>
      <c r="I1012" s="13">
        <v>51646.20047012371</v>
      </c>
      <c r="J1012" s="13">
        <v>47800</v>
      </c>
      <c r="K1012" s="14">
        <v>0.3684295591506217</v>
      </c>
      <c r="L1012" s="23">
        <f t="shared" si="61"/>
        <v>0.002543615608602501</v>
      </c>
      <c r="M1012" s="23">
        <f t="shared" si="62"/>
        <v>0.02919119491456801</v>
      </c>
      <c r="N1012" s="23">
        <f t="shared" si="63"/>
        <v>0.040707596627217235</v>
      </c>
      <c r="O1012" s="47">
        <f t="shared" si="64"/>
        <v>-0.012399814327843706</v>
      </c>
    </row>
    <row r="1013" spans="1:15" ht="12" customHeight="1">
      <c r="A1013" s="11" t="s">
        <v>927</v>
      </c>
      <c r="B1013" s="12" t="s">
        <v>1043</v>
      </c>
      <c r="C1013" s="8">
        <v>2554</v>
      </c>
      <c r="D1013" s="32">
        <v>950</v>
      </c>
      <c r="E1013" s="13">
        <v>48199.066046372835</v>
      </c>
      <c r="F1013" s="13">
        <v>46250</v>
      </c>
      <c r="G1013" s="14">
        <v>0.3607279366741306</v>
      </c>
      <c r="H1013" s="32">
        <v>967</v>
      </c>
      <c r="I1013" s="13">
        <v>53573.76128893571</v>
      </c>
      <c r="J1013" s="13">
        <v>50266.666666666664</v>
      </c>
      <c r="K1013" s="14">
        <v>0.3578671537346488</v>
      </c>
      <c r="L1013" s="23">
        <f t="shared" si="61"/>
        <v>0.005929681658044084</v>
      </c>
      <c r="M1013" s="23">
        <f t="shared" si="62"/>
        <v>0.03586820994051143</v>
      </c>
      <c r="N1013" s="23">
        <f t="shared" si="63"/>
        <v>0.028149139984120053</v>
      </c>
      <c r="O1013" s="47">
        <f t="shared" si="64"/>
        <v>-0.0009535943131606106</v>
      </c>
    </row>
    <row r="1014" spans="1:15" ht="12" customHeight="1">
      <c r="A1014" s="11" t="s">
        <v>927</v>
      </c>
      <c r="B1014" s="12" t="s">
        <v>1046</v>
      </c>
      <c r="C1014" s="8">
        <v>2555</v>
      </c>
      <c r="D1014" s="32">
        <v>854</v>
      </c>
      <c r="E1014" s="13">
        <v>45172.69905714917</v>
      </c>
      <c r="F1014" s="13">
        <v>41340.47619047619</v>
      </c>
      <c r="G1014" s="14">
        <v>0.3683471926812948</v>
      </c>
      <c r="H1014" s="32">
        <v>880</v>
      </c>
      <c r="I1014" s="13">
        <v>46842.96843020527</v>
      </c>
      <c r="J1014" s="13">
        <v>42850</v>
      </c>
      <c r="K1014" s="14">
        <v>0.36527024855754564</v>
      </c>
      <c r="L1014" s="23">
        <f t="shared" si="61"/>
        <v>0.010047040540557717</v>
      </c>
      <c r="M1014" s="23">
        <f t="shared" si="62"/>
        <v>0.012176203445500633</v>
      </c>
      <c r="N1014" s="23">
        <f t="shared" si="63"/>
        <v>0.012026264905432793</v>
      </c>
      <c r="O1014" s="47">
        <f t="shared" si="64"/>
        <v>-0.001025648041249716</v>
      </c>
    </row>
    <row r="1015" spans="1:15" ht="12" customHeight="1">
      <c r="A1015" s="11" t="s">
        <v>927</v>
      </c>
      <c r="B1015" s="12" t="s">
        <v>1050</v>
      </c>
      <c r="C1015" s="8">
        <v>2556</v>
      </c>
      <c r="D1015" s="32">
        <v>1734</v>
      </c>
      <c r="E1015" s="13">
        <v>43286.70466744318</v>
      </c>
      <c r="F1015" s="13">
        <v>40552.380952380954</v>
      </c>
      <c r="G1015" s="14">
        <v>0.3417447043431344</v>
      </c>
      <c r="H1015" s="32">
        <v>1771</v>
      </c>
      <c r="I1015" s="13">
        <v>44329.44961353344</v>
      </c>
      <c r="J1015" s="13">
        <v>42666.666666666664</v>
      </c>
      <c r="K1015" s="14">
        <v>0.33580761738078135</v>
      </c>
      <c r="L1015" s="23">
        <f t="shared" si="61"/>
        <v>0.007062650518054658</v>
      </c>
      <c r="M1015" s="23">
        <f t="shared" si="62"/>
        <v>0.0079661276592633</v>
      </c>
      <c r="N1015" s="23">
        <f t="shared" si="63"/>
        <v>0.017085475240142367</v>
      </c>
      <c r="O1015" s="47">
        <f t="shared" si="64"/>
        <v>-0.0019790289874510223</v>
      </c>
    </row>
    <row r="1016" spans="1:15" ht="12" customHeight="1">
      <c r="A1016" s="11" t="s">
        <v>927</v>
      </c>
      <c r="B1016" s="12" t="s">
        <v>941</v>
      </c>
      <c r="C1016" s="8">
        <v>2571</v>
      </c>
      <c r="D1016" s="32">
        <v>376</v>
      </c>
      <c r="E1016" s="13">
        <v>41188.49811523034</v>
      </c>
      <c r="F1016" s="13">
        <v>40780.95238095238</v>
      </c>
      <c r="G1016" s="14">
        <v>0.3523534004148237</v>
      </c>
      <c r="H1016" s="32">
        <v>415</v>
      </c>
      <c r="I1016" s="13">
        <v>44635.36335930915</v>
      </c>
      <c r="J1016" s="13">
        <v>43600</v>
      </c>
      <c r="K1016" s="14">
        <v>0.3351242227686615</v>
      </c>
      <c r="L1016" s="23">
        <f t="shared" si="61"/>
        <v>0.03344352987010324</v>
      </c>
      <c r="M1016" s="23">
        <f t="shared" si="62"/>
        <v>0.027151187930825715</v>
      </c>
      <c r="N1016" s="23">
        <f t="shared" si="63"/>
        <v>0.02253074518255338</v>
      </c>
      <c r="O1016" s="47">
        <f t="shared" si="64"/>
        <v>-0.005743059215387407</v>
      </c>
    </row>
    <row r="1017" spans="1:15" ht="12" customHeight="1">
      <c r="A1017" s="11" t="s">
        <v>927</v>
      </c>
      <c r="B1017" s="12" t="s">
        <v>952</v>
      </c>
      <c r="C1017" s="8">
        <v>2572</v>
      </c>
      <c r="D1017" s="32">
        <v>1630</v>
      </c>
      <c r="E1017" s="13">
        <v>45533.80127847317</v>
      </c>
      <c r="F1017" s="13">
        <v>44142.85714285714</v>
      </c>
      <c r="G1017" s="14">
        <v>0.3285675025506599</v>
      </c>
      <c r="H1017" s="32">
        <v>1656</v>
      </c>
      <c r="I1017" s="13">
        <v>47384.571738089275</v>
      </c>
      <c r="J1017" s="13">
        <v>45800</v>
      </c>
      <c r="K1017" s="14">
        <v>0.33315536940722057</v>
      </c>
      <c r="L1017" s="23">
        <f t="shared" si="61"/>
        <v>0.0052889510954927665</v>
      </c>
      <c r="M1017" s="23">
        <f t="shared" si="62"/>
        <v>0.0133691618239975</v>
      </c>
      <c r="N1017" s="23">
        <f t="shared" si="63"/>
        <v>0.012360083276078848</v>
      </c>
      <c r="O1017" s="47">
        <f t="shared" si="64"/>
        <v>0.001529288952186884</v>
      </c>
    </row>
    <row r="1018" spans="1:15" ht="12" customHeight="1">
      <c r="A1018" s="11" t="s">
        <v>927</v>
      </c>
      <c r="B1018" s="12" t="s">
        <v>951</v>
      </c>
      <c r="C1018" s="8">
        <v>2573</v>
      </c>
      <c r="D1018" s="32">
        <v>2680</v>
      </c>
      <c r="E1018" s="13">
        <v>38093.52829347302</v>
      </c>
      <c r="F1018" s="13">
        <v>37900</v>
      </c>
      <c r="G1018" s="14">
        <v>0.35051061658430804</v>
      </c>
      <c r="H1018" s="32">
        <v>2702</v>
      </c>
      <c r="I1018" s="13">
        <v>39561.45831948211</v>
      </c>
      <c r="J1018" s="13">
        <v>38888.88888888889</v>
      </c>
      <c r="K1018" s="14">
        <v>0.34512103797454396</v>
      </c>
      <c r="L1018" s="23">
        <f t="shared" si="61"/>
        <v>0.002728864930468422</v>
      </c>
      <c r="M1018" s="23">
        <f t="shared" si="62"/>
        <v>0.012683415097684447</v>
      </c>
      <c r="N1018" s="23">
        <f t="shared" si="63"/>
        <v>0.008622785565994162</v>
      </c>
      <c r="O1018" s="47">
        <f t="shared" si="64"/>
        <v>-0.001796526203254693</v>
      </c>
    </row>
    <row r="1019" spans="1:15" ht="12" customHeight="1">
      <c r="A1019" s="11" t="s">
        <v>927</v>
      </c>
      <c r="B1019" s="12" t="s">
        <v>954</v>
      </c>
      <c r="C1019" s="8">
        <v>2574</v>
      </c>
      <c r="D1019" s="32">
        <v>199</v>
      </c>
      <c r="E1019" s="13">
        <v>40255.19794740901</v>
      </c>
      <c r="F1019" s="13">
        <v>37000</v>
      </c>
      <c r="G1019" s="14">
        <v>0.36492405624073354</v>
      </c>
      <c r="H1019" s="32">
        <v>190</v>
      </c>
      <c r="I1019" s="13">
        <v>41767.289163078625</v>
      </c>
      <c r="J1019" s="13">
        <v>38153.846153846156</v>
      </c>
      <c r="K1019" s="14">
        <v>0.34249074477900526</v>
      </c>
      <c r="L1019" s="23">
        <f t="shared" si="61"/>
        <v>-0.015308532184657664</v>
      </c>
      <c r="M1019" s="23">
        <f t="shared" si="62"/>
        <v>0.012367297012593426</v>
      </c>
      <c r="N1019" s="23">
        <f t="shared" si="63"/>
        <v>0.010288788178659525</v>
      </c>
      <c r="O1019" s="47">
        <f t="shared" si="64"/>
        <v>-0.007477770487242759</v>
      </c>
    </row>
    <row r="1020" spans="1:15" ht="12" customHeight="1">
      <c r="A1020" s="11" t="s">
        <v>927</v>
      </c>
      <c r="B1020" s="12" t="s">
        <v>979</v>
      </c>
      <c r="C1020" s="8">
        <v>2575</v>
      </c>
      <c r="D1020" s="32">
        <v>937</v>
      </c>
      <c r="E1020" s="13">
        <v>41710.03996300155</v>
      </c>
      <c r="F1020" s="13">
        <v>40466.666666666664</v>
      </c>
      <c r="G1020" s="14">
        <v>0.3313990940753052</v>
      </c>
      <c r="H1020" s="32">
        <v>926</v>
      </c>
      <c r="I1020" s="13">
        <v>46068.197939769285</v>
      </c>
      <c r="J1020" s="13">
        <v>44900</v>
      </c>
      <c r="K1020" s="14">
        <v>0.33328670179411374</v>
      </c>
      <c r="L1020" s="23">
        <f t="shared" si="61"/>
        <v>-0.003928611930436476</v>
      </c>
      <c r="M1020" s="23">
        <f t="shared" si="62"/>
        <v>0.033681807172192935</v>
      </c>
      <c r="N1020" s="23">
        <f t="shared" si="63"/>
        <v>0.03526048177307195</v>
      </c>
      <c r="O1020" s="47">
        <f t="shared" si="64"/>
        <v>0.0006292025729361753</v>
      </c>
    </row>
    <row r="1021" spans="1:15" ht="12" customHeight="1">
      <c r="A1021" s="11" t="s">
        <v>927</v>
      </c>
      <c r="B1021" s="12" t="s">
        <v>984</v>
      </c>
      <c r="C1021" s="8">
        <v>2576</v>
      </c>
      <c r="D1021" s="32">
        <v>1380</v>
      </c>
      <c r="E1021" s="13">
        <v>40546.652457512966</v>
      </c>
      <c r="F1021" s="13">
        <v>38733.333333333336</v>
      </c>
      <c r="G1021" s="14">
        <v>0.38248138036631474</v>
      </c>
      <c r="H1021" s="32">
        <v>1411</v>
      </c>
      <c r="I1021" s="13">
        <v>43455.03261187733</v>
      </c>
      <c r="J1021" s="13">
        <v>42700</v>
      </c>
      <c r="K1021" s="14">
        <v>0.3708117626761196</v>
      </c>
      <c r="L1021" s="23">
        <f t="shared" si="61"/>
        <v>0.007432543143161441</v>
      </c>
      <c r="M1021" s="23">
        <f t="shared" si="62"/>
        <v>0.023359813404696173</v>
      </c>
      <c r="N1021" s="23">
        <f t="shared" si="63"/>
        <v>0.03303332996327479</v>
      </c>
      <c r="O1021" s="47">
        <f t="shared" si="64"/>
        <v>-0.0038898725633983813</v>
      </c>
    </row>
    <row r="1022" spans="1:15" ht="12" customHeight="1">
      <c r="A1022" s="11" t="s">
        <v>927</v>
      </c>
      <c r="B1022" s="12" t="s">
        <v>986</v>
      </c>
      <c r="C1022" s="8">
        <v>2578</v>
      </c>
      <c r="D1022" s="32">
        <v>929</v>
      </c>
      <c r="E1022" s="13">
        <v>44946.25011157293</v>
      </c>
      <c r="F1022" s="13">
        <v>44285.71428571428</v>
      </c>
      <c r="G1022" s="14">
        <v>0.3222801450099448</v>
      </c>
      <c r="H1022" s="32">
        <v>977</v>
      </c>
      <c r="I1022" s="13">
        <v>46413.395557113574</v>
      </c>
      <c r="J1022" s="13">
        <v>45300</v>
      </c>
      <c r="K1022" s="14">
        <v>0.3084056447394229</v>
      </c>
      <c r="L1022" s="23">
        <f t="shared" si="61"/>
        <v>0.016934426642145617</v>
      </c>
      <c r="M1022" s="23">
        <f t="shared" si="62"/>
        <v>0.010764451271641828</v>
      </c>
      <c r="N1022" s="23">
        <f t="shared" si="63"/>
        <v>0.0075768548797434665</v>
      </c>
      <c r="O1022" s="47">
        <f t="shared" si="64"/>
        <v>-0.004624833423507298</v>
      </c>
    </row>
    <row r="1023" spans="1:15" ht="12" customHeight="1">
      <c r="A1023" s="11" t="s">
        <v>927</v>
      </c>
      <c r="B1023" s="12" t="s">
        <v>1001</v>
      </c>
      <c r="C1023" s="8">
        <v>2579</v>
      </c>
      <c r="D1023" s="32">
        <v>2506</v>
      </c>
      <c r="E1023" s="13">
        <v>47095.7580163754</v>
      </c>
      <c r="F1023" s="13">
        <v>42333.33333333333</v>
      </c>
      <c r="G1023" s="14">
        <v>0.37780401137585057</v>
      </c>
      <c r="H1023" s="32">
        <v>2591</v>
      </c>
      <c r="I1023" s="13">
        <v>50824.31849953228</v>
      </c>
      <c r="J1023" s="13">
        <v>45200</v>
      </c>
      <c r="K1023" s="14">
        <v>0.39395980086846366</v>
      </c>
      <c r="L1023" s="23">
        <f t="shared" si="61"/>
        <v>0.011180723972969098</v>
      </c>
      <c r="M1023" s="23">
        <f t="shared" si="62"/>
        <v>0.025722599170975524</v>
      </c>
      <c r="N1023" s="23">
        <f t="shared" si="63"/>
        <v>0.02208101841271759</v>
      </c>
      <c r="O1023" s="47">
        <f t="shared" si="64"/>
        <v>0.005385263164204364</v>
      </c>
    </row>
    <row r="1024" spans="1:15" ht="12" customHeight="1">
      <c r="A1024" s="11" t="s">
        <v>927</v>
      </c>
      <c r="B1024" s="12" t="s">
        <v>1005</v>
      </c>
      <c r="C1024" s="8">
        <v>2580</v>
      </c>
      <c r="D1024" s="32">
        <v>1571</v>
      </c>
      <c r="E1024" s="13">
        <v>49875.779386383176</v>
      </c>
      <c r="F1024" s="13">
        <v>44200</v>
      </c>
      <c r="G1024" s="14">
        <v>0.3859547714931302</v>
      </c>
      <c r="H1024" s="32">
        <v>1708</v>
      </c>
      <c r="I1024" s="13">
        <v>50111.27294651037</v>
      </c>
      <c r="J1024" s="13">
        <v>47100</v>
      </c>
      <c r="K1024" s="14">
        <v>0.3432616289418036</v>
      </c>
      <c r="L1024" s="23">
        <f t="shared" si="61"/>
        <v>0.028262253970832374</v>
      </c>
      <c r="M1024" s="23">
        <f t="shared" si="62"/>
        <v>0.0015713966217547615</v>
      </c>
      <c r="N1024" s="23">
        <f t="shared" si="63"/>
        <v>0.02140868406296037</v>
      </c>
      <c r="O1024" s="47">
        <f t="shared" si="64"/>
        <v>-0.014231047517108852</v>
      </c>
    </row>
    <row r="1025" spans="1:15" ht="12" customHeight="1">
      <c r="A1025" s="11" t="s">
        <v>927</v>
      </c>
      <c r="B1025" s="12" t="s">
        <v>1040</v>
      </c>
      <c r="C1025" s="8">
        <v>2581</v>
      </c>
      <c r="D1025" s="32">
        <v>10659</v>
      </c>
      <c r="E1025" s="13">
        <v>44097.65996867916</v>
      </c>
      <c r="F1025" s="13">
        <v>41000</v>
      </c>
      <c r="G1025" s="14">
        <v>0.38111374972894146</v>
      </c>
      <c r="H1025" s="32">
        <v>10758</v>
      </c>
      <c r="I1025" s="13">
        <v>46433.8806588022</v>
      </c>
      <c r="J1025" s="13">
        <v>42609.52380952381</v>
      </c>
      <c r="K1025" s="14">
        <v>0.3950192409510268</v>
      </c>
      <c r="L1025" s="23">
        <f t="shared" si="61"/>
        <v>0.0030864393239136145</v>
      </c>
      <c r="M1025" s="23">
        <f t="shared" si="62"/>
        <v>0.01735645623149451</v>
      </c>
      <c r="N1025" s="23">
        <f t="shared" si="63"/>
        <v>0.012917966998591712</v>
      </c>
      <c r="O1025" s="47">
        <f t="shared" si="64"/>
        <v>0.004635163740695114</v>
      </c>
    </row>
    <row r="1026" spans="1:15" ht="12" customHeight="1">
      <c r="A1026" s="11" t="s">
        <v>927</v>
      </c>
      <c r="B1026" s="12" t="s">
        <v>1042</v>
      </c>
      <c r="C1026" s="8">
        <v>2582</v>
      </c>
      <c r="D1026" s="32">
        <v>544</v>
      </c>
      <c r="E1026" s="13">
        <v>49495.194206154694</v>
      </c>
      <c r="F1026" s="13">
        <v>43800</v>
      </c>
      <c r="G1026" s="14">
        <v>0.3949717771947989</v>
      </c>
      <c r="H1026" s="32">
        <v>537</v>
      </c>
      <c r="I1026" s="13">
        <v>52523.64119086654</v>
      </c>
      <c r="J1026" s="13">
        <v>45875</v>
      </c>
      <c r="K1026" s="14">
        <v>0.40021695263740237</v>
      </c>
      <c r="L1026" s="23">
        <f t="shared" si="61"/>
        <v>-0.0043077457135978214</v>
      </c>
      <c r="M1026" s="23">
        <f t="shared" si="62"/>
        <v>0.019993171677404664</v>
      </c>
      <c r="N1026" s="23">
        <f t="shared" si="63"/>
        <v>0.015548468560644402</v>
      </c>
      <c r="O1026" s="47">
        <f t="shared" si="64"/>
        <v>0.0017483918142011483</v>
      </c>
    </row>
    <row r="1027" spans="1:15" ht="12" customHeight="1">
      <c r="A1027" s="11" t="s">
        <v>927</v>
      </c>
      <c r="B1027" s="12" t="s">
        <v>1048</v>
      </c>
      <c r="C1027" s="8">
        <v>2583</v>
      </c>
      <c r="D1027" s="32">
        <v>2751</v>
      </c>
      <c r="E1027" s="13">
        <v>39209.1252473147</v>
      </c>
      <c r="F1027" s="13">
        <v>37476.19047619047</v>
      </c>
      <c r="G1027" s="14">
        <v>0.3651607227859926</v>
      </c>
      <c r="H1027" s="32">
        <v>2775</v>
      </c>
      <c r="I1027" s="13">
        <v>40822.883229848165</v>
      </c>
      <c r="J1027" s="13">
        <v>39222.22222222222</v>
      </c>
      <c r="K1027" s="14">
        <v>0.35723464065600724</v>
      </c>
      <c r="L1027" s="23">
        <f t="shared" si="61"/>
        <v>0.002899617534090071</v>
      </c>
      <c r="M1027" s="23">
        <f t="shared" si="62"/>
        <v>0.013535209704582662</v>
      </c>
      <c r="N1027" s="23">
        <f t="shared" si="63"/>
        <v>0.015295012495841975</v>
      </c>
      <c r="O1027" s="47">
        <f t="shared" si="64"/>
        <v>-0.0026420273766617854</v>
      </c>
    </row>
    <row r="1028" spans="1:15" ht="12" customHeight="1">
      <c r="A1028" s="11" t="s">
        <v>927</v>
      </c>
      <c r="B1028" s="12" t="s">
        <v>1052</v>
      </c>
      <c r="C1028" s="8">
        <v>2584</v>
      </c>
      <c r="D1028" s="32">
        <v>892</v>
      </c>
      <c r="E1028" s="13">
        <v>55018.64963128134</v>
      </c>
      <c r="F1028" s="13">
        <v>47114.28571428571</v>
      </c>
      <c r="G1028" s="14">
        <v>0.41115097317168753</v>
      </c>
      <c r="H1028" s="32">
        <v>897</v>
      </c>
      <c r="I1028" s="13">
        <v>59582.717028631014</v>
      </c>
      <c r="J1028" s="13">
        <v>51600</v>
      </c>
      <c r="K1028" s="14">
        <v>0.4023399321272574</v>
      </c>
      <c r="L1028" s="23">
        <f t="shared" si="61"/>
        <v>0.0018649800757297719</v>
      </c>
      <c r="M1028" s="23">
        <f t="shared" si="62"/>
        <v>0.02692042580866838</v>
      </c>
      <c r="N1028" s="23">
        <f t="shared" si="63"/>
        <v>0.03077931962065561</v>
      </c>
      <c r="O1028" s="47">
        <f t="shared" si="64"/>
        <v>-0.0029370136814767154</v>
      </c>
    </row>
    <row r="1029" spans="1:15" ht="12" customHeight="1">
      <c r="A1029" s="11" t="s">
        <v>927</v>
      </c>
      <c r="B1029" s="12" t="s">
        <v>1059</v>
      </c>
      <c r="C1029" s="8">
        <v>2585</v>
      </c>
      <c r="D1029" s="32">
        <v>397</v>
      </c>
      <c r="E1029" s="13">
        <v>41894.13213112007</v>
      </c>
      <c r="F1029" s="13">
        <v>40000</v>
      </c>
      <c r="G1029" s="14">
        <v>0.33871019371633293</v>
      </c>
      <c r="H1029" s="32">
        <v>418</v>
      </c>
      <c r="I1029" s="13">
        <v>42747.69657794243</v>
      </c>
      <c r="J1029" s="13">
        <v>39300</v>
      </c>
      <c r="K1029" s="14">
        <v>0.3539075839329245</v>
      </c>
      <c r="L1029" s="23">
        <f t="shared" si="61"/>
        <v>0.01733017200043463</v>
      </c>
      <c r="M1029" s="23">
        <f t="shared" si="62"/>
        <v>0.006745831374856515</v>
      </c>
      <c r="N1029" s="23">
        <f t="shared" si="63"/>
        <v>-0.005867695846576426</v>
      </c>
      <c r="O1029" s="47">
        <f t="shared" si="64"/>
        <v>0.005065796738863852</v>
      </c>
    </row>
    <row r="1030" spans="1:15" ht="12" customHeight="1">
      <c r="A1030" s="11" t="s">
        <v>927</v>
      </c>
      <c r="B1030" s="12" t="s">
        <v>1060</v>
      </c>
      <c r="C1030" s="8">
        <v>2586</v>
      </c>
      <c r="D1030" s="32">
        <v>2814</v>
      </c>
      <c r="E1030" s="13">
        <v>45037.57233197205</v>
      </c>
      <c r="F1030" s="13">
        <v>43000</v>
      </c>
      <c r="G1030" s="14">
        <v>0.36193715365146795</v>
      </c>
      <c r="H1030" s="32">
        <v>2828</v>
      </c>
      <c r="I1030" s="13">
        <v>46852.01701123866</v>
      </c>
      <c r="J1030" s="13">
        <v>44973.68421052632</v>
      </c>
      <c r="K1030" s="14">
        <v>0.35856662805876716</v>
      </c>
      <c r="L1030" s="23">
        <f t="shared" si="61"/>
        <v>0.0016556321620861958</v>
      </c>
      <c r="M1030" s="23">
        <f t="shared" si="62"/>
        <v>0.01325270828630476</v>
      </c>
      <c r="N1030" s="23">
        <f t="shared" si="63"/>
        <v>0.015071583780005282</v>
      </c>
      <c r="O1030" s="47">
        <f t="shared" si="64"/>
        <v>-0.0011235085309002635</v>
      </c>
    </row>
    <row r="1031" spans="1:15" ht="12" customHeight="1">
      <c r="A1031" s="11" t="s">
        <v>927</v>
      </c>
      <c r="B1031" s="12" t="s">
        <v>1051</v>
      </c>
      <c r="C1031" s="8">
        <v>2601</v>
      </c>
      <c r="D1031" s="32">
        <v>10058</v>
      </c>
      <c r="E1031" s="13">
        <v>46283.791219941</v>
      </c>
      <c r="F1031" s="13">
        <v>41945.833333333336</v>
      </c>
      <c r="G1031" s="14">
        <v>0.3952786363497491</v>
      </c>
      <c r="H1031" s="32">
        <v>10651</v>
      </c>
      <c r="I1031" s="13">
        <v>48606.1657444492</v>
      </c>
      <c r="J1031" s="13">
        <v>44800</v>
      </c>
      <c r="K1031" s="14">
        <v>0.3862978421489919</v>
      </c>
      <c r="L1031" s="23">
        <f aca="true" t="shared" si="65" ref="L1031:L1094">(H1031/D1031)^(1/3)-1</f>
        <v>0.019278627247629965</v>
      </c>
      <c r="M1031" s="23">
        <f aca="true" t="shared" si="66" ref="M1031:M1094">(I1031/E1031)^(1/3)-1</f>
        <v>0.01645341474167905</v>
      </c>
      <c r="N1031" s="23">
        <f aca="true" t="shared" si="67" ref="N1031:N1094">(J1031/F1031)^(1/3)-1</f>
        <v>0.02218553051297012</v>
      </c>
      <c r="O1031" s="47">
        <f aca="true" t="shared" si="68" ref="O1031:O1094">(K1031-G1031)/3</f>
        <v>-0.0029935980669190676</v>
      </c>
    </row>
    <row r="1032" spans="1:15" ht="12" customHeight="1">
      <c r="A1032" s="11" t="s">
        <v>927</v>
      </c>
      <c r="B1032" s="12" t="s">
        <v>944</v>
      </c>
      <c r="C1032" s="8">
        <v>2611</v>
      </c>
      <c r="D1032" s="32">
        <v>505</v>
      </c>
      <c r="E1032" s="13">
        <v>35186.36567300453</v>
      </c>
      <c r="F1032" s="13">
        <v>33600</v>
      </c>
      <c r="G1032" s="14">
        <v>0.3713814639480643</v>
      </c>
      <c r="H1032" s="32">
        <v>534</v>
      </c>
      <c r="I1032" s="13">
        <v>39167.67604953836</v>
      </c>
      <c r="J1032" s="13">
        <v>38900</v>
      </c>
      <c r="K1032" s="14">
        <v>0.3449513017585713</v>
      </c>
      <c r="L1032" s="23">
        <f t="shared" si="65"/>
        <v>0.018786761566301324</v>
      </c>
      <c r="M1032" s="23">
        <f t="shared" si="66"/>
        <v>0.03637707446726757</v>
      </c>
      <c r="N1032" s="23">
        <f t="shared" si="67"/>
        <v>0.05003419245814489</v>
      </c>
      <c r="O1032" s="47">
        <f t="shared" si="68"/>
        <v>-0.008810054063164338</v>
      </c>
    </row>
    <row r="1033" spans="1:15" ht="12" customHeight="1">
      <c r="A1033" s="11" t="s">
        <v>927</v>
      </c>
      <c r="B1033" s="12" t="s">
        <v>934</v>
      </c>
      <c r="C1033" s="8">
        <v>2612</v>
      </c>
      <c r="D1033" s="32">
        <v>164</v>
      </c>
      <c r="E1033" s="13">
        <v>31556.427453531112</v>
      </c>
      <c r="F1033" s="13">
        <v>32400</v>
      </c>
      <c r="G1033" s="14">
        <v>0.36714270723784986</v>
      </c>
      <c r="H1033" s="32">
        <v>174</v>
      </c>
      <c r="I1033" s="13">
        <v>31831.04382845762</v>
      </c>
      <c r="J1033" s="13">
        <v>31235.449735449736</v>
      </c>
      <c r="K1033" s="14">
        <v>0.37099025249125334</v>
      </c>
      <c r="L1033" s="23">
        <f t="shared" si="65"/>
        <v>0.01992553914859352</v>
      </c>
      <c r="M1033" s="23">
        <f t="shared" si="66"/>
        <v>0.002892422873066902</v>
      </c>
      <c r="N1033" s="23">
        <f t="shared" si="67"/>
        <v>-0.012127450302277465</v>
      </c>
      <c r="O1033" s="47">
        <f t="shared" si="68"/>
        <v>0.0012825150844678241</v>
      </c>
    </row>
    <row r="1034" spans="1:15" ht="12" customHeight="1">
      <c r="A1034" s="11" t="s">
        <v>927</v>
      </c>
      <c r="B1034" s="12" t="s">
        <v>942</v>
      </c>
      <c r="C1034" s="8">
        <v>2613</v>
      </c>
      <c r="D1034" s="32">
        <v>1875</v>
      </c>
      <c r="E1034" s="13">
        <v>41258.61569017077</v>
      </c>
      <c r="F1034" s="13">
        <v>40200</v>
      </c>
      <c r="G1034" s="14">
        <v>0.3730798409353151</v>
      </c>
      <c r="H1034" s="32">
        <v>1942</v>
      </c>
      <c r="I1034" s="13">
        <v>43401.74955816352</v>
      </c>
      <c r="J1034" s="13">
        <v>41000</v>
      </c>
      <c r="K1034" s="14">
        <v>0.37839898185700355</v>
      </c>
      <c r="L1034" s="23">
        <f t="shared" si="65"/>
        <v>0.011771987632156256</v>
      </c>
      <c r="M1034" s="23">
        <f t="shared" si="66"/>
        <v>0.01702320322376405</v>
      </c>
      <c r="N1034" s="23">
        <f t="shared" si="67"/>
        <v>0.006589975991230457</v>
      </c>
      <c r="O1034" s="47">
        <f t="shared" si="68"/>
        <v>0.0017730469738961492</v>
      </c>
    </row>
    <row r="1035" spans="1:15" ht="12" customHeight="1">
      <c r="A1035" s="11" t="s">
        <v>927</v>
      </c>
      <c r="B1035" s="12" t="s">
        <v>947</v>
      </c>
      <c r="C1035" s="8">
        <v>2614</v>
      </c>
      <c r="D1035" s="32">
        <v>1060</v>
      </c>
      <c r="E1035" s="13">
        <v>42883.71682461678</v>
      </c>
      <c r="F1035" s="13">
        <v>41747.61904761905</v>
      </c>
      <c r="G1035" s="14">
        <v>0.3569232723622075</v>
      </c>
      <c r="H1035" s="32">
        <v>1142</v>
      </c>
      <c r="I1035" s="13">
        <v>47108.645910640895</v>
      </c>
      <c r="J1035" s="13">
        <v>42600</v>
      </c>
      <c r="K1035" s="14">
        <v>0.39071046665841597</v>
      </c>
      <c r="L1035" s="23">
        <f t="shared" si="65"/>
        <v>0.025148418901810743</v>
      </c>
      <c r="M1035" s="23">
        <f t="shared" si="66"/>
        <v>0.031817130425698226</v>
      </c>
      <c r="N1035" s="23">
        <f t="shared" si="67"/>
        <v>0.006760023976396523</v>
      </c>
      <c r="O1035" s="47">
        <f t="shared" si="68"/>
        <v>0.011262398098736156</v>
      </c>
    </row>
    <row r="1036" spans="1:15" ht="12" customHeight="1">
      <c r="A1036" s="11" t="s">
        <v>927</v>
      </c>
      <c r="B1036" s="12" t="s">
        <v>956</v>
      </c>
      <c r="C1036" s="8">
        <v>2615</v>
      </c>
      <c r="D1036" s="32">
        <v>505</v>
      </c>
      <c r="E1036" s="13">
        <v>39367.811611197765</v>
      </c>
      <c r="F1036" s="13">
        <v>36933.333333333336</v>
      </c>
      <c r="G1036" s="14">
        <v>0.33775367269562934</v>
      </c>
      <c r="H1036" s="32">
        <v>513</v>
      </c>
      <c r="I1036" s="13">
        <v>41941.11013056459</v>
      </c>
      <c r="J1036" s="13">
        <v>40000</v>
      </c>
      <c r="K1036" s="14">
        <v>0.3531566856529632</v>
      </c>
      <c r="L1036" s="23">
        <f t="shared" si="65"/>
        <v>0.005252886917844091</v>
      </c>
      <c r="M1036" s="23">
        <f t="shared" si="66"/>
        <v>0.021330298875633202</v>
      </c>
      <c r="N1036" s="23">
        <f t="shared" si="67"/>
        <v>0.02694494593288521</v>
      </c>
      <c r="O1036" s="47">
        <f t="shared" si="68"/>
        <v>0.0051343376524446245</v>
      </c>
    </row>
    <row r="1037" spans="1:15" ht="12" customHeight="1">
      <c r="A1037" s="11" t="s">
        <v>927</v>
      </c>
      <c r="B1037" s="12" t="s">
        <v>958</v>
      </c>
      <c r="C1037" s="8">
        <v>2616</v>
      </c>
      <c r="D1037" s="32">
        <v>336</v>
      </c>
      <c r="E1037" s="13">
        <v>39609.278890462316</v>
      </c>
      <c r="F1037" s="13">
        <v>38050</v>
      </c>
      <c r="G1037" s="14">
        <v>0.3280180224286105</v>
      </c>
      <c r="H1037" s="32">
        <v>350</v>
      </c>
      <c r="I1037" s="13">
        <v>42719.19227234754</v>
      </c>
      <c r="J1037" s="13">
        <v>40912.96296296296</v>
      </c>
      <c r="K1037" s="14">
        <v>0.33800690719318993</v>
      </c>
      <c r="L1037" s="23">
        <f t="shared" si="65"/>
        <v>0.013700332595566689</v>
      </c>
      <c r="M1037" s="23">
        <f t="shared" si="66"/>
        <v>0.025515035707917688</v>
      </c>
      <c r="N1037" s="23">
        <f t="shared" si="67"/>
        <v>0.024476711772782656</v>
      </c>
      <c r="O1037" s="47">
        <f t="shared" si="68"/>
        <v>0.00332962825485981</v>
      </c>
    </row>
    <row r="1038" spans="1:15" ht="12" customHeight="1">
      <c r="A1038" s="11" t="s">
        <v>927</v>
      </c>
      <c r="B1038" s="12" t="s">
        <v>985</v>
      </c>
      <c r="C1038" s="8">
        <v>2617</v>
      </c>
      <c r="D1038" s="32">
        <v>290</v>
      </c>
      <c r="E1038" s="13">
        <v>36686.83983481397</v>
      </c>
      <c r="F1038" s="13">
        <v>36716.66666666667</v>
      </c>
      <c r="G1038" s="14">
        <v>0.33798292017524695</v>
      </c>
      <c r="H1038" s="32">
        <v>306</v>
      </c>
      <c r="I1038" s="13">
        <v>39675.45233905526</v>
      </c>
      <c r="J1038" s="13">
        <v>37804.76190476191</v>
      </c>
      <c r="K1038" s="14">
        <v>0.3335331516121042</v>
      </c>
      <c r="L1038" s="23">
        <f t="shared" si="65"/>
        <v>0.018062583333441795</v>
      </c>
      <c r="M1038" s="23">
        <f t="shared" si="66"/>
        <v>0.026448570860659215</v>
      </c>
      <c r="N1038" s="23">
        <f t="shared" si="67"/>
        <v>0.009782299067790046</v>
      </c>
      <c r="O1038" s="47">
        <f t="shared" si="68"/>
        <v>-0.0014832561877142585</v>
      </c>
    </row>
    <row r="1039" spans="1:15" ht="12" customHeight="1">
      <c r="A1039" s="11" t="s">
        <v>927</v>
      </c>
      <c r="B1039" s="12" t="s">
        <v>995</v>
      </c>
      <c r="C1039" s="8">
        <v>2618</v>
      </c>
      <c r="D1039" s="32">
        <v>575</v>
      </c>
      <c r="E1039" s="13">
        <v>45047.53821997989</v>
      </c>
      <c r="F1039" s="13">
        <v>41000</v>
      </c>
      <c r="G1039" s="14">
        <v>0.4029287662158554</v>
      </c>
      <c r="H1039" s="32">
        <v>540</v>
      </c>
      <c r="I1039" s="13">
        <v>44977.30581250927</v>
      </c>
      <c r="J1039" s="13">
        <v>42585.71428571429</v>
      </c>
      <c r="K1039" s="14">
        <v>0.3756258618287589</v>
      </c>
      <c r="L1039" s="23">
        <f t="shared" si="65"/>
        <v>-0.020716046179829806</v>
      </c>
      <c r="M1039" s="23">
        <f t="shared" si="66"/>
        <v>-0.0005199613641323486</v>
      </c>
      <c r="N1039" s="23">
        <f t="shared" si="67"/>
        <v>0.012729264366146964</v>
      </c>
      <c r="O1039" s="47">
        <f t="shared" si="68"/>
        <v>-0.009100968129032161</v>
      </c>
    </row>
    <row r="1040" spans="1:15" ht="12" customHeight="1">
      <c r="A1040" s="11" t="s">
        <v>927</v>
      </c>
      <c r="B1040" s="12" t="s">
        <v>1008</v>
      </c>
      <c r="C1040" s="8">
        <v>2619</v>
      </c>
      <c r="D1040" s="32">
        <v>719</v>
      </c>
      <c r="E1040" s="13">
        <v>38188.79883248893</v>
      </c>
      <c r="F1040" s="13">
        <v>35900</v>
      </c>
      <c r="G1040" s="14">
        <v>0.34321847153572427</v>
      </c>
      <c r="H1040" s="32">
        <v>721</v>
      </c>
      <c r="I1040" s="13">
        <v>39548.998184125725</v>
      </c>
      <c r="J1040" s="13">
        <v>37600</v>
      </c>
      <c r="K1040" s="14">
        <v>0.3593516608035688</v>
      </c>
      <c r="L1040" s="23">
        <f t="shared" si="65"/>
        <v>0.0009263553235985267</v>
      </c>
      <c r="M1040" s="23">
        <f t="shared" si="66"/>
        <v>0.011734352015898564</v>
      </c>
      <c r="N1040" s="23">
        <f t="shared" si="67"/>
        <v>0.01554178827408026</v>
      </c>
      <c r="O1040" s="47">
        <f t="shared" si="68"/>
        <v>0.0053777297559481725</v>
      </c>
    </row>
    <row r="1041" spans="1:15" ht="12" customHeight="1">
      <c r="A1041" s="11" t="s">
        <v>927</v>
      </c>
      <c r="B1041" s="12" t="s">
        <v>1022</v>
      </c>
      <c r="C1041" s="8">
        <v>2620</v>
      </c>
      <c r="D1041" s="32">
        <v>353</v>
      </c>
      <c r="E1041" s="13">
        <v>37631.37901152846</v>
      </c>
      <c r="F1041" s="13">
        <v>37000</v>
      </c>
      <c r="G1041" s="14">
        <v>0.3401281251472085</v>
      </c>
      <c r="H1041" s="32">
        <v>360</v>
      </c>
      <c r="I1041" s="13">
        <v>41556.3533336249</v>
      </c>
      <c r="J1041" s="13">
        <v>41016.66666666667</v>
      </c>
      <c r="K1041" s="14">
        <v>0.3379062214515139</v>
      </c>
      <c r="L1041" s="23">
        <f t="shared" si="65"/>
        <v>0.006566792289163459</v>
      </c>
      <c r="M1041" s="23">
        <f t="shared" si="66"/>
        <v>0.03362363701072146</v>
      </c>
      <c r="N1041" s="23">
        <f t="shared" si="67"/>
        <v>0.03495042309100782</v>
      </c>
      <c r="O1041" s="47">
        <f t="shared" si="68"/>
        <v>-0.000740634565231546</v>
      </c>
    </row>
    <row r="1042" spans="1:15" ht="12" customHeight="1">
      <c r="A1042" s="11" t="s">
        <v>927</v>
      </c>
      <c r="B1042" s="12" t="s">
        <v>1033</v>
      </c>
      <c r="C1042" s="8">
        <v>2621</v>
      </c>
      <c r="D1042" s="32">
        <v>1066</v>
      </c>
      <c r="E1042" s="13">
        <v>41420.90862408825</v>
      </c>
      <c r="F1042" s="13">
        <v>38700</v>
      </c>
      <c r="G1042" s="14">
        <v>0.3861035819232166</v>
      </c>
      <c r="H1042" s="32">
        <v>1090</v>
      </c>
      <c r="I1042" s="13">
        <v>43683.11026728336</v>
      </c>
      <c r="J1042" s="13">
        <v>41000</v>
      </c>
      <c r="K1042" s="14">
        <v>0.3860756055082225</v>
      </c>
      <c r="L1042" s="23">
        <f t="shared" si="65"/>
        <v>0.007449064096338498</v>
      </c>
      <c r="M1042" s="23">
        <f t="shared" si="66"/>
        <v>0.01788327185177363</v>
      </c>
      <c r="N1042" s="23">
        <f t="shared" si="67"/>
        <v>0.01943051785985328</v>
      </c>
      <c r="O1042" s="47">
        <f t="shared" si="68"/>
        <v>-9.325471664693255E-06</v>
      </c>
    </row>
    <row r="1043" spans="1:15" ht="12" customHeight="1">
      <c r="A1043" s="11" t="s">
        <v>927</v>
      </c>
      <c r="B1043" s="12" t="s">
        <v>1067</v>
      </c>
      <c r="C1043" s="8">
        <v>2622</v>
      </c>
      <c r="D1043" s="32">
        <v>336</v>
      </c>
      <c r="E1043" s="13">
        <v>37691.062046419196</v>
      </c>
      <c r="F1043" s="13">
        <v>35850</v>
      </c>
      <c r="G1043" s="14">
        <v>0.3254785524580017</v>
      </c>
      <c r="H1043" s="32">
        <v>334</v>
      </c>
      <c r="I1043" s="13">
        <v>40176.15836141482</v>
      </c>
      <c r="J1043" s="13">
        <v>37966.66666666667</v>
      </c>
      <c r="K1043" s="14">
        <v>0.31489242207727597</v>
      </c>
      <c r="L1043" s="23">
        <f t="shared" si="65"/>
        <v>-0.0019880768142888083</v>
      </c>
      <c r="M1043" s="23">
        <f t="shared" si="66"/>
        <v>0.021511697237520444</v>
      </c>
      <c r="N1043" s="23">
        <f t="shared" si="67"/>
        <v>0.019305661602972535</v>
      </c>
      <c r="O1043" s="47">
        <f t="shared" si="68"/>
        <v>-0.003528710126908585</v>
      </c>
    </row>
    <row r="1044" spans="1:15" ht="12" customHeight="1">
      <c r="A1044" s="11" t="s">
        <v>1068</v>
      </c>
      <c r="B1044" s="12" t="s">
        <v>1069</v>
      </c>
      <c r="C1044" s="8">
        <v>2701</v>
      </c>
      <c r="D1044" s="32">
        <v>98846</v>
      </c>
      <c r="E1044" s="13">
        <v>46300.206419521215</v>
      </c>
      <c r="F1044" s="13">
        <v>39076.92307692308</v>
      </c>
      <c r="G1044" s="14">
        <v>0.4449770193249521</v>
      </c>
      <c r="H1044" s="32">
        <v>97100</v>
      </c>
      <c r="I1044" s="13">
        <v>50244.66305094966</v>
      </c>
      <c r="J1044" s="13">
        <v>41400</v>
      </c>
      <c r="K1044" s="14">
        <v>0.4333928778094456</v>
      </c>
      <c r="L1044" s="23">
        <f t="shared" si="65"/>
        <v>-0.0059229590897019735</v>
      </c>
      <c r="M1044" s="23">
        <f t="shared" si="66"/>
        <v>0.027627387689357574</v>
      </c>
      <c r="N1044" s="23">
        <f t="shared" si="67"/>
        <v>0.019436064951749987</v>
      </c>
      <c r="O1044" s="47">
        <f t="shared" si="68"/>
        <v>-0.0038613805051688397</v>
      </c>
    </row>
    <row r="1045" spans="1:15" ht="12" customHeight="1">
      <c r="A1045" s="11" t="s">
        <v>1068</v>
      </c>
      <c r="B1045" s="12" t="s">
        <v>1070</v>
      </c>
      <c r="C1045" s="8">
        <v>2702</v>
      </c>
      <c r="D1045" s="32">
        <v>617</v>
      </c>
      <c r="E1045" s="13">
        <v>58074.48807795242</v>
      </c>
      <c r="F1045" s="13">
        <v>46600</v>
      </c>
      <c r="G1045" s="14">
        <v>0.500948369199592</v>
      </c>
      <c r="H1045" s="32">
        <v>563</v>
      </c>
      <c r="I1045" s="13">
        <v>62109.52225525938</v>
      </c>
      <c r="J1045" s="13">
        <v>52933.333333333336</v>
      </c>
      <c r="K1045" s="14">
        <v>0.45324332729122957</v>
      </c>
      <c r="L1045" s="23">
        <f t="shared" si="65"/>
        <v>-0.03006847095399301</v>
      </c>
      <c r="M1045" s="23">
        <f t="shared" si="66"/>
        <v>0.022643509100219728</v>
      </c>
      <c r="N1045" s="23">
        <f t="shared" si="67"/>
        <v>0.04339265594881825</v>
      </c>
      <c r="O1045" s="47">
        <f t="shared" si="68"/>
        <v>-0.015901680636120796</v>
      </c>
    </row>
    <row r="1046" spans="1:15" ht="12" customHeight="1">
      <c r="A1046" s="11" t="s">
        <v>1068</v>
      </c>
      <c r="B1046" s="12" t="s">
        <v>1071</v>
      </c>
      <c r="C1046" s="8">
        <v>2703</v>
      </c>
      <c r="D1046" s="32">
        <v>11098</v>
      </c>
      <c r="E1046" s="13">
        <v>60152.509358391115</v>
      </c>
      <c r="F1046" s="13">
        <v>48900</v>
      </c>
      <c r="G1046" s="14">
        <v>0.43466847301340766</v>
      </c>
      <c r="H1046" s="32">
        <v>11228</v>
      </c>
      <c r="I1046" s="13">
        <v>61662.171925217146</v>
      </c>
      <c r="J1046" s="13">
        <v>50310.096153846156</v>
      </c>
      <c r="K1046" s="14">
        <v>0.43811824406527955</v>
      </c>
      <c r="L1046" s="23">
        <f t="shared" si="65"/>
        <v>0.0038894599251477757</v>
      </c>
      <c r="M1046" s="23">
        <f t="shared" si="66"/>
        <v>0.00829672400803827</v>
      </c>
      <c r="N1046" s="23">
        <f t="shared" si="67"/>
        <v>0.009521167059747926</v>
      </c>
      <c r="O1046" s="47">
        <f t="shared" si="68"/>
        <v>0.0011499236839572953</v>
      </c>
    </row>
    <row r="1047" spans="1:15" ht="12" customHeight="1">
      <c r="A1047" s="11" t="s">
        <v>1072</v>
      </c>
      <c r="B1047" s="12" t="s">
        <v>1073</v>
      </c>
      <c r="C1047" s="8">
        <v>2761</v>
      </c>
      <c r="D1047" s="32">
        <v>5501</v>
      </c>
      <c r="E1047" s="13">
        <v>50519.55011769125</v>
      </c>
      <c r="F1047" s="13">
        <v>47066.666666666664</v>
      </c>
      <c r="G1047" s="14">
        <v>0.3514295718917667</v>
      </c>
      <c r="H1047" s="32">
        <v>5688</v>
      </c>
      <c r="I1047" s="13">
        <v>51832.11776806762</v>
      </c>
      <c r="J1047" s="13">
        <v>49000</v>
      </c>
      <c r="K1047" s="14">
        <v>0.33707062276174066</v>
      </c>
      <c r="L1047" s="23">
        <f t="shared" si="65"/>
        <v>0.011205246583099182</v>
      </c>
      <c r="M1047" s="23">
        <f t="shared" si="66"/>
        <v>0.008586520778417484</v>
      </c>
      <c r="N1047" s="23">
        <f t="shared" si="67"/>
        <v>0.013508851606388372</v>
      </c>
      <c r="O1047" s="47">
        <f t="shared" si="68"/>
        <v>-0.004786316376675352</v>
      </c>
    </row>
    <row r="1048" spans="1:15" ht="12" customHeight="1">
      <c r="A1048" s="11" t="s">
        <v>1072</v>
      </c>
      <c r="B1048" s="12" t="s">
        <v>1074</v>
      </c>
      <c r="C1048" s="8">
        <v>2762</v>
      </c>
      <c r="D1048" s="32">
        <v>10851</v>
      </c>
      <c r="E1048" s="13">
        <v>51913.99883313791</v>
      </c>
      <c r="F1048" s="13">
        <v>47722.22222222222</v>
      </c>
      <c r="G1048" s="14">
        <v>0.3556566574302861</v>
      </c>
      <c r="H1048" s="32">
        <v>11175</v>
      </c>
      <c r="I1048" s="13">
        <v>54099.2512798591</v>
      </c>
      <c r="J1048" s="13">
        <v>49466.666666666664</v>
      </c>
      <c r="K1048" s="14">
        <v>0.36075386460840625</v>
      </c>
      <c r="L1048" s="23">
        <f t="shared" si="65"/>
        <v>0.00985554878578987</v>
      </c>
      <c r="M1048" s="23">
        <f t="shared" si="66"/>
        <v>0.013838837459136055</v>
      </c>
      <c r="N1048" s="23">
        <f t="shared" si="67"/>
        <v>0.012039187213972458</v>
      </c>
      <c r="O1048" s="47">
        <f t="shared" si="68"/>
        <v>0.0016990690593733742</v>
      </c>
    </row>
    <row r="1049" spans="1:15" ht="12" customHeight="1">
      <c r="A1049" s="11" t="s">
        <v>1072</v>
      </c>
      <c r="B1049" s="12" t="s">
        <v>1078</v>
      </c>
      <c r="C1049" s="8">
        <v>2763</v>
      </c>
      <c r="D1049" s="32">
        <v>4997</v>
      </c>
      <c r="E1049" s="13">
        <v>62797.324729409615</v>
      </c>
      <c r="F1049" s="13">
        <v>48466.666666666664</v>
      </c>
      <c r="G1049" s="14">
        <v>0.45986409309753545</v>
      </c>
      <c r="H1049" s="32">
        <v>5085</v>
      </c>
      <c r="I1049" s="13">
        <v>67421.01062005038</v>
      </c>
      <c r="J1049" s="13">
        <v>50444.444444444445</v>
      </c>
      <c r="K1049" s="14">
        <v>0.47858016058136493</v>
      </c>
      <c r="L1049" s="23">
        <f t="shared" si="65"/>
        <v>0.005836062891809712</v>
      </c>
      <c r="M1049" s="23">
        <f t="shared" si="66"/>
        <v>0.023964040154317745</v>
      </c>
      <c r="N1049" s="23">
        <f t="shared" si="67"/>
        <v>0.013421383673228648</v>
      </c>
      <c r="O1049" s="47">
        <f t="shared" si="68"/>
        <v>0.006238689161276493</v>
      </c>
    </row>
    <row r="1050" spans="1:15" ht="12" customHeight="1">
      <c r="A1050" s="11" t="s">
        <v>1072</v>
      </c>
      <c r="B1050" s="12" t="s">
        <v>1081</v>
      </c>
      <c r="C1050" s="8">
        <v>2764</v>
      </c>
      <c r="D1050" s="32">
        <v>1584</v>
      </c>
      <c r="E1050" s="13">
        <v>68987.05655807263</v>
      </c>
      <c r="F1050" s="13">
        <v>55966.66666666667</v>
      </c>
      <c r="G1050" s="14">
        <v>0.4344580395227461</v>
      </c>
      <c r="H1050" s="32">
        <v>1583</v>
      </c>
      <c r="I1050" s="13">
        <v>72168.24357358036</v>
      </c>
      <c r="J1050" s="13">
        <v>57476.19047619047</v>
      </c>
      <c r="K1050" s="14">
        <v>0.4419164563860169</v>
      </c>
      <c r="L1050" s="23">
        <f t="shared" si="65"/>
        <v>-0.00021048201000595235</v>
      </c>
      <c r="M1050" s="23">
        <f t="shared" si="66"/>
        <v>0.015140543608989532</v>
      </c>
      <c r="N1050" s="23">
        <f t="shared" si="67"/>
        <v>0.008910971060926087</v>
      </c>
      <c r="O1050" s="47">
        <f t="shared" si="68"/>
        <v>0.0024861389544236037</v>
      </c>
    </row>
    <row r="1051" spans="1:15" ht="12" customHeight="1">
      <c r="A1051" s="11" t="s">
        <v>1072</v>
      </c>
      <c r="B1051" s="12" t="s">
        <v>1082</v>
      </c>
      <c r="C1051" s="8">
        <v>2765</v>
      </c>
      <c r="D1051" s="32">
        <v>8208</v>
      </c>
      <c r="E1051" s="13">
        <v>65477.84197684685</v>
      </c>
      <c r="F1051" s="13">
        <v>51200</v>
      </c>
      <c r="G1051" s="14">
        <v>0.44243723411087177</v>
      </c>
      <c r="H1051" s="32">
        <v>8339</v>
      </c>
      <c r="I1051" s="13">
        <v>67889.83459877058</v>
      </c>
      <c r="J1051" s="13">
        <v>53100</v>
      </c>
      <c r="K1051" s="14">
        <v>0.4477601030718148</v>
      </c>
      <c r="L1051" s="23">
        <f t="shared" si="65"/>
        <v>0.005291958767721372</v>
      </c>
      <c r="M1051" s="23">
        <f t="shared" si="66"/>
        <v>0.01213116519190871</v>
      </c>
      <c r="N1051" s="23">
        <f t="shared" si="67"/>
        <v>0.012219858482126478</v>
      </c>
      <c r="O1051" s="47">
        <f t="shared" si="68"/>
        <v>0.001774289653647676</v>
      </c>
    </row>
    <row r="1052" spans="1:15" ht="12" customHeight="1">
      <c r="A1052" s="11" t="s">
        <v>1072</v>
      </c>
      <c r="B1052" s="12" t="s">
        <v>1083</v>
      </c>
      <c r="C1052" s="8">
        <v>2766</v>
      </c>
      <c r="D1052" s="32">
        <v>6099</v>
      </c>
      <c r="E1052" s="13">
        <v>45397.015346141714</v>
      </c>
      <c r="F1052" s="13">
        <v>44000</v>
      </c>
      <c r="G1052" s="14">
        <v>0.3084671473669327</v>
      </c>
      <c r="H1052" s="32">
        <v>6172</v>
      </c>
      <c r="I1052" s="13">
        <v>46292.77787034966</v>
      </c>
      <c r="J1052" s="13">
        <v>44827.83882783883</v>
      </c>
      <c r="K1052" s="14">
        <v>0.3204860996168404</v>
      </c>
      <c r="L1052" s="23">
        <f t="shared" si="65"/>
        <v>0.003973912194768392</v>
      </c>
      <c r="M1052" s="23">
        <f t="shared" si="66"/>
        <v>0.006534457613599942</v>
      </c>
      <c r="N1052" s="23">
        <f t="shared" si="67"/>
        <v>0.006232580510037833</v>
      </c>
      <c r="O1052" s="47">
        <f t="shared" si="68"/>
        <v>0.004006317416635892</v>
      </c>
    </row>
    <row r="1053" spans="1:15" ht="12" customHeight="1">
      <c r="A1053" s="11" t="s">
        <v>1072</v>
      </c>
      <c r="B1053" s="12" t="s">
        <v>1085</v>
      </c>
      <c r="C1053" s="8">
        <v>2767</v>
      </c>
      <c r="D1053" s="32">
        <v>3209</v>
      </c>
      <c r="E1053" s="13">
        <v>67795.06376380876</v>
      </c>
      <c r="F1053" s="13">
        <v>54466.666666666664</v>
      </c>
      <c r="G1053" s="14">
        <v>0.43946316962108284</v>
      </c>
      <c r="H1053" s="32">
        <v>3294</v>
      </c>
      <c r="I1053" s="13">
        <v>80516.58761736691</v>
      </c>
      <c r="J1053" s="13">
        <v>56023.80952380953</v>
      </c>
      <c r="K1053" s="14">
        <v>0.5134018002347014</v>
      </c>
      <c r="L1053" s="23">
        <f t="shared" si="65"/>
        <v>0.00875250433314334</v>
      </c>
      <c r="M1053" s="23">
        <f t="shared" si="66"/>
        <v>0.05899951788896751</v>
      </c>
      <c r="N1053" s="23">
        <f t="shared" si="67"/>
        <v>0.009440239494754143</v>
      </c>
      <c r="O1053" s="47">
        <f t="shared" si="68"/>
        <v>0.024646210204539516</v>
      </c>
    </row>
    <row r="1054" spans="1:15" ht="12" customHeight="1">
      <c r="A1054" s="11" t="s">
        <v>1072</v>
      </c>
      <c r="B1054" s="12" t="s">
        <v>1098</v>
      </c>
      <c r="C1054" s="8">
        <v>2768</v>
      </c>
      <c r="D1054" s="32">
        <v>2674</v>
      </c>
      <c r="E1054" s="13">
        <v>52921.40326983315</v>
      </c>
      <c r="F1054" s="13">
        <v>49300</v>
      </c>
      <c r="G1054" s="14">
        <v>0.3533699163920971</v>
      </c>
      <c r="H1054" s="32">
        <v>2692</v>
      </c>
      <c r="I1054" s="13">
        <v>54906.815229231746</v>
      </c>
      <c r="J1054" s="13">
        <v>50500</v>
      </c>
      <c r="K1054" s="14">
        <v>0.35284122318209854</v>
      </c>
      <c r="L1054" s="23">
        <f t="shared" si="65"/>
        <v>0.0022388134428044104</v>
      </c>
      <c r="M1054" s="23">
        <f t="shared" si="66"/>
        <v>0.012352207411608251</v>
      </c>
      <c r="N1054" s="23">
        <f t="shared" si="67"/>
        <v>0.008048635925108849</v>
      </c>
      <c r="O1054" s="47">
        <f t="shared" si="68"/>
        <v>-0.00017623106999951435</v>
      </c>
    </row>
    <row r="1055" spans="1:15" ht="12" customHeight="1">
      <c r="A1055" s="11" t="s">
        <v>1072</v>
      </c>
      <c r="B1055" s="12" t="s">
        <v>1123</v>
      </c>
      <c r="C1055" s="8">
        <v>2769</v>
      </c>
      <c r="D1055" s="32">
        <v>6572</v>
      </c>
      <c r="E1055" s="13">
        <v>49250.3264492067</v>
      </c>
      <c r="F1055" s="13">
        <v>45333.333333333336</v>
      </c>
      <c r="G1055" s="14">
        <v>0.3622538254268314</v>
      </c>
      <c r="H1055" s="32">
        <v>6624</v>
      </c>
      <c r="I1055" s="13">
        <v>50809.112925084504</v>
      </c>
      <c r="J1055" s="13">
        <v>46400</v>
      </c>
      <c r="K1055" s="14">
        <v>0.36533584339303</v>
      </c>
      <c r="L1055" s="23">
        <f t="shared" si="65"/>
        <v>0.0026305260808667796</v>
      </c>
      <c r="M1055" s="23">
        <f t="shared" si="66"/>
        <v>0.0104407046547208</v>
      </c>
      <c r="N1055" s="23">
        <f t="shared" si="67"/>
        <v>0.0077824141681293035</v>
      </c>
      <c r="O1055" s="47">
        <f t="shared" si="68"/>
        <v>0.0010273393220662046</v>
      </c>
    </row>
    <row r="1056" spans="1:15" ht="12" customHeight="1">
      <c r="A1056" s="11" t="s">
        <v>1072</v>
      </c>
      <c r="B1056" s="12" t="s">
        <v>1122</v>
      </c>
      <c r="C1056" s="8">
        <v>2770</v>
      </c>
      <c r="D1056" s="32">
        <v>9693</v>
      </c>
      <c r="E1056" s="13">
        <v>52806.77420183812</v>
      </c>
      <c r="F1056" s="13">
        <v>47800</v>
      </c>
      <c r="G1056" s="14">
        <v>0.36929785543023735</v>
      </c>
      <c r="H1056" s="32">
        <v>9896</v>
      </c>
      <c r="I1056" s="13">
        <v>53141.19166581713</v>
      </c>
      <c r="J1056" s="13">
        <v>48800</v>
      </c>
      <c r="K1056" s="14">
        <v>0.36053116636815197</v>
      </c>
      <c r="L1056" s="23">
        <f t="shared" si="65"/>
        <v>0.006932807941471886</v>
      </c>
      <c r="M1056" s="23">
        <f t="shared" si="66"/>
        <v>0.0021065100297728012</v>
      </c>
      <c r="N1056" s="23">
        <f t="shared" si="67"/>
        <v>0.006925428420429425</v>
      </c>
      <c r="O1056" s="47">
        <f t="shared" si="68"/>
        <v>-0.0029222296873617957</v>
      </c>
    </row>
    <row r="1057" spans="1:15" ht="12" customHeight="1">
      <c r="A1057" s="11" t="s">
        <v>1072</v>
      </c>
      <c r="B1057" s="12" t="s">
        <v>1128</v>
      </c>
      <c r="C1057" s="8">
        <v>2771</v>
      </c>
      <c r="D1057" s="32">
        <v>5609</v>
      </c>
      <c r="E1057" s="13">
        <v>63433.22515585049</v>
      </c>
      <c r="F1057" s="13">
        <v>52500</v>
      </c>
      <c r="G1057" s="14">
        <v>0.4155903516014858</v>
      </c>
      <c r="H1057" s="32">
        <v>5654</v>
      </c>
      <c r="I1057" s="13">
        <v>64271.3495119458</v>
      </c>
      <c r="J1057" s="13">
        <v>54100</v>
      </c>
      <c r="K1057" s="14">
        <v>0.4089804369646162</v>
      </c>
      <c r="L1057" s="23">
        <f t="shared" si="65"/>
        <v>0.0026671534570221755</v>
      </c>
      <c r="M1057" s="23">
        <f t="shared" si="66"/>
        <v>0.004384978151904528</v>
      </c>
      <c r="N1057" s="23">
        <f t="shared" si="67"/>
        <v>0.01005724293286292</v>
      </c>
      <c r="O1057" s="47">
        <f t="shared" si="68"/>
        <v>-0.002203304878956517</v>
      </c>
    </row>
    <row r="1058" spans="1:15" ht="12" customHeight="1">
      <c r="A1058" s="11" t="s">
        <v>1072</v>
      </c>
      <c r="B1058" s="12" t="s">
        <v>1131</v>
      </c>
      <c r="C1058" s="8">
        <v>2772</v>
      </c>
      <c r="D1058" s="32">
        <v>1127</v>
      </c>
      <c r="E1058" s="13">
        <v>65225.36188675162</v>
      </c>
      <c r="F1058" s="13">
        <v>56500</v>
      </c>
      <c r="G1058" s="14">
        <v>0.4170742265323875</v>
      </c>
      <c r="H1058" s="32">
        <v>1149</v>
      </c>
      <c r="I1058" s="13">
        <v>66475.74729172685</v>
      </c>
      <c r="J1058" s="13">
        <v>57800</v>
      </c>
      <c r="K1058" s="14">
        <v>0.40744008920415786</v>
      </c>
      <c r="L1058" s="23">
        <f t="shared" si="65"/>
        <v>0.006465063486921219</v>
      </c>
      <c r="M1058" s="23">
        <f t="shared" si="66"/>
        <v>0.006349674072395617</v>
      </c>
      <c r="N1058" s="23">
        <f t="shared" si="67"/>
        <v>0.007611534075636417</v>
      </c>
      <c r="O1058" s="47">
        <f t="shared" si="68"/>
        <v>-0.0032113791094098842</v>
      </c>
    </row>
    <row r="1059" spans="1:15" ht="12" customHeight="1">
      <c r="A1059" s="11" t="s">
        <v>1072</v>
      </c>
      <c r="B1059" s="12" t="s">
        <v>1135</v>
      </c>
      <c r="C1059" s="8">
        <v>2773</v>
      </c>
      <c r="D1059" s="32">
        <v>10696</v>
      </c>
      <c r="E1059" s="13">
        <v>53248.82689477518</v>
      </c>
      <c r="F1059" s="13">
        <v>48333.333333333336</v>
      </c>
      <c r="G1059" s="14">
        <v>0.3530224789913668</v>
      </c>
      <c r="H1059" s="32">
        <v>10602</v>
      </c>
      <c r="I1059" s="13">
        <v>54753.760358715415</v>
      </c>
      <c r="J1059" s="13">
        <v>49900</v>
      </c>
      <c r="K1059" s="14">
        <v>0.35829811067167966</v>
      </c>
      <c r="L1059" s="23">
        <f t="shared" si="65"/>
        <v>-0.0029380678173820396</v>
      </c>
      <c r="M1059" s="23">
        <f t="shared" si="66"/>
        <v>0.009333378338153064</v>
      </c>
      <c r="N1059" s="23">
        <f t="shared" si="67"/>
        <v>0.010689916198557414</v>
      </c>
      <c r="O1059" s="47">
        <f t="shared" si="68"/>
        <v>0.0017585438934376214</v>
      </c>
    </row>
    <row r="1060" spans="1:15" ht="12" customHeight="1">
      <c r="A1060" s="11" t="s">
        <v>1072</v>
      </c>
      <c r="B1060" s="12" t="s">
        <v>1142</v>
      </c>
      <c r="C1060" s="8">
        <v>2774</v>
      </c>
      <c r="D1060" s="32">
        <v>747</v>
      </c>
      <c r="E1060" s="13">
        <v>61067.41796062325</v>
      </c>
      <c r="F1060" s="13">
        <v>50733.333333333336</v>
      </c>
      <c r="G1060" s="14">
        <v>0.4144217217578776</v>
      </c>
      <c r="H1060" s="32">
        <v>758</v>
      </c>
      <c r="I1060" s="13">
        <v>58745.871870778145</v>
      </c>
      <c r="J1060" s="13">
        <v>52766.66666666667</v>
      </c>
      <c r="K1060" s="14">
        <v>0.38703882325972827</v>
      </c>
      <c r="L1060" s="23">
        <f t="shared" si="65"/>
        <v>0.004884624575244523</v>
      </c>
      <c r="M1060" s="23">
        <f t="shared" si="66"/>
        <v>-0.012836099376712484</v>
      </c>
      <c r="N1060" s="23">
        <f t="shared" si="67"/>
        <v>0.013185006109724506</v>
      </c>
      <c r="O1060" s="47">
        <f t="shared" si="68"/>
        <v>-0.009127632832716448</v>
      </c>
    </row>
    <row r="1061" spans="1:15" ht="12" customHeight="1">
      <c r="A1061" s="11" t="s">
        <v>1072</v>
      </c>
      <c r="B1061" s="12" t="s">
        <v>1147</v>
      </c>
      <c r="C1061" s="8">
        <v>2775</v>
      </c>
      <c r="D1061" s="32">
        <v>5030</v>
      </c>
      <c r="E1061" s="13">
        <v>58571.335869314724</v>
      </c>
      <c r="F1061" s="13">
        <v>51528.57142857143</v>
      </c>
      <c r="G1061" s="14">
        <v>0.3812864639988378</v>
      </c>
      <c r="H1061" s="32">
        <v>5167</v>
      </c>
      <c r="I1061" s="13">
        <v>60522.14867570703</v>
      </c>
      <c r="J1061" s="13">
        <v>52900</v>
      </c>
      <c r="K1061" s="14">
        <v>0.3793598487610409</v>
      </c>
      <c r="L1061" s="23">
        <f t="shared" si="65"/>
        <v>0.00899765948561293</v>
      </c>
      <c r="M1061" s="23">
        <f t="shared" si="66"/>
        <v>0.010981176641351453</v>
      </c>
      <c r="N1061" s="23">
        <f t="shared" si="67"/>
        <v>0.008794076008991736</v>
      </c>
      <c r="O1061" s="47">
        <f t="shared" si="68"/>
        <v>-0.0006422050792656379</v>
      </c>
    </row>
    <row r="1062" spans="1:15" ht="12" customHeight="1">
      <c r="A1062" s="11" t="s">
        <v>1072</v>
      </c>
      <c r="B1062" s="12" t="s">
        <v>1084</v>
      </c>
      <c r="C1062" s="8">
        <v>2781</v>
      </c>
      <c r="D1062" s="32">
        <v>381</v>
      </c>
      <c r="E1062" s="13">
        <v>53053.851227295425</v>
      </c>
      <c r="F1062" s="13">
        <v>45100</v>
      </c>
      <c r="G1062" s="14">
        <v>0.37153785742381346</v>
      </c>
      <c r="H1062" s="32">
        <v>392</v>
      </c>
      <c r="I1062" s="13">
        <v>53850.21057407604</v>
      </c>
      <c r="J1062" s="13">
        <v>46470.833333333336</v>
      </c>
      <c r="K1062" s="14">
        <v>0.3919843596442234</v>
      </c>
      <c r="L1062" s="23">
        <f t="shared" si="65"/>
        <v>0.009532637107845465</v>
      </c>
      <c r="M1062" s="23">
        <f t="shared" si="66"/>
        <v>0.0049786375583533715</v>
      </c>
      <c r="N1062" s="23">
        <f t="shared" si="67"/>
        <v>0.010030851454602141</v>
      </c>
      <c r="O1062" s="47">
        <f t="shared" si="68"/>
        <v>0.0068155007401366485</v>
      </c>
    </row>
    <row r="1063" spans="1:15" ht="12" customHeight="1">
      <c r="A1063" s="11" t="s">
        <v>1072</v>
      </c>
      <c r="B1063" s="12" t="s">
        <v>1087</v>
      </c>
      <c r="C1063" s="8">
        <v>2782</v>
      </c>
      <c r="D1063" s="32">
        <v>818</v>
      </c>
      <c r="E1063" s="13">
        <v>45346.79437816743</v>
      </c>
      <c r="F1063" s="13">
        <v>43707.142857142855</v>
      </c>
      <c r="G1063" s="14">
        <v>0.30187131065240325</v>
      </c>
      <c r="H1063" s="32">
        <v>838</v>
      </c>
      <c r="I1063" s="13">
        <v>46645.30570515455</v>
      </c>
      <c r="J1063" s="13">
        <v>43788.88888888889</v>
      </c>
      <c r="K1063" s="14">
        <v>0.32065152414834275</v>
      </c>
      <c r="L1063" s="23">
        <f t="shared" si="65"/>
        <v>0.008084425192411482</v>
      </c>
      <c r="M1063" s="23">
        <f t="shared" si="66"/>
        <v>0.009455357580158807</v>
      </c>
      <c r="N1063" s="23">
        <f t="shared" si="67"/>
        <v>0.0006230493518319946</v>
      </c>
      <c r="O1063" s="47">
        <f t="shared" si="68"/>
        <v>0.0062600711653131675</v>
      </c>
    </row>
    <row r="1064" spans="1:15" ht="12" customHeight="1">
      <c r="A1064" s="11" t="s">
        <v>1072</v>
      </c>
      <c r="B1064" s="12" t="s">
        <v>1090</v>
      </c>
      <c r="C1064" s="8">
        <v>2783</v>
      </c>
      <c r="D1064" s="32">
        <v>122</v>
      </c>
      <c r="E1064" s="13">
        <v>41224.53966139794</v>
      </c>
      <c r="F1064" s="13">
        <v>40412.39316239316</v>
      </c>
      <c r="G1064" s="14">
        <v>0.3263493865080715</v>
      </c>
      <c r="H1064" s="32">
        <v>143</v>
      </c>
      <c r="I1064" s="13">
        <v>44217.4120545072</v>
      </c>
      <c r="J1064" s="13">
        <v>43066.666666666664</v>
      </c>
      <c r="K1064" s="14">
        <v>0.3468569714922955</v>
      </c>
      <c r="L1064" s="23">
        <f t="shared" si="65"/>
        <v>0.05436764139225714</v>
      </c>
      <c r="M1064" s="23">
        <f t="shared" si="66"/>
        <v>0.02363666996426339</v>
      </c>
      <c r="N1064" s="23">
        <f t="shared" si="67"/>
        <v>0.02143067569541013</v>
      </c>
      <c r="O1064" s="47">
        <f t="shared" si="68"/>
        <v>0.006835861661408001</v>
      </c>
    </row>
    <row r="1065" spans="1:15" ht="12" customHeight="1">
      <c r="A1065" s="11" t="s">
        <v>1072</v>
      </c>
      <c r="B1065" s="12" t="s">
        <v>1095</v>
      </c>
      <c r="C1065" s="8">
        <v>2784</v>
      </c>
      <c r="D1065" s="32">
        <v>390</v>
      </c>
      <c r="E1065" s="13">
        <v>45153.14901666284</v>
      </c>
      <c r="F1065" s="13">
        <v>42133.333333333336</v>
      </c>
      <c r="G1065" s="14">
        <v>0.2819113924688273</v>
      </c>
      <c r="H1065" s="32">
        <v>415</v>
      </c>
      <c r="I1065" s="13">
        <v>43957.31833597718</v>
      </c>
      <c r="J1065" s="13">
        <v>43866.666666666664</v>
      </c>
      <c r="K1065" s="14">
        <v>0.31332952345199744</v>
      </c>
      <c r="L1065" s="23">
        <f t="shared" si="65"/>
        <v>0.020926546307085125</v>
      </c>
      <c r="M1065" s="23">
        <f t="shared" si="66"/>
        <v>-0.008907060926914845</v>
      </c>
      <c r="N1065" s="23">
        <f t="shared" si="67"/>
        <v>0.013529215047988208</v>
      </c>
      <c r="O1065" s="47">
        <f t="shared" si="68"/>
        <v>0.010472710327723381</v>
      </c>
    </row>
    <row r="1066" spans="1:15" ht="12" customHeight="1">
      <c r="A1066" s="11" t="s">
        <v>1072</v>
      </c>
      <c r="B1066" s="12" t="s">
        <v>1096</v>
      </c>
      <c r="C1066" s="8">
        <v>2785</v>
      </c>
      <c r="D1066" s="32">
        <v>714</v>
      </c>
      <c r="E1066" s="13">
        <v>48989.25878425364</v>
      </c>
      <c r="F1066" s="13">
        <v>44166.66666666667</v>
      </c>
      <c r="G1066" s="14">
        <v>0.37241143762143286</v>
      </c>
      <c r="H1066" s="32">
        <v>771</v>
      </c>
      <c r="I1066" s="13">
        <v>51432.633738886725</v>
      </c>
      <c r="J1066" s="13">
        <v>46230.76923076923</v>
      </c>
      <c r="K1066" s="14">
        <v>0.37576972238762896</v>
      </c>
      <c r="L1066" s="23">
        <f t="shared" si="65"/>
        <v>0.025932344705201338</v>
      </c>
      <c r="M1066" s="23">
        <f t="shared" si="66"/>
        <v>0.01635625700111265</v>
      </c>
      <c r="N1066" s="23">
        <f t="shared" si="67"/>
        <v>0.015341565317394057</v>
      </c>
      <c r="O1066" s="47">
        <f t="shared" si="68"/>
        <v>0.0011194282553986985</v>
      </c>
    </row>
    <row r="1067" spans="1:15" ht="12" customHeight="1">
      <c r="A1067" s="11" t="s">
        <v>1072</v>
      </c>
      <c r="B1067" s="12" t="s">
        <v>1103</v>
      </c>
      <c r="C1067" s="8">
        <v>2786</v>
      </c>
      <c r="D1067" s="32">
        <v>927</v>
      </c>
      <c r="E1067" s="13">
        <v>44562.954251552874</v>
      </c>
      <c r="F1067" s="13">
        <v>40800</v>
      </c>
      <c r="G1067" s="14">
        <v>0.3743861544374131</v>
      </c>
      <c r="H1067" s="32">
        <v>955</v>
      </c>
      <c r="I1067" s="13">
        <v>44061.98309885412</v>
      </c>
      <c r="J1067" s="13">
        <v>40809.52380952381</v>
      </c>
      <c r="K1067" s="14">
        <v>0.3693156102976379</v>
      </c>
      <c r="L1067" s="23">
        <f t="shared" si="65"/>
        <v>0.009968617213882203</v>
      </c>
      <c r="M1067" s="23">
        <f t="shared" si="66"/>
        <v>-0.003761422159552774</v>
      </c>
      <c r="N1067" s="23">
        <f t="shared" si="67"/>
        <v>7.78028478982673E-05</v>
      </c>
      <c r="O1067" s="47">
        <f t="shared" si="68"/>
        <v>-0.0016901813799250671</v>
      </c>
    </row>
    <row r="1068" spans="1:15" ht="12" customHeight="1">
      <c r="A1068" s="11" t="s">
        <v>1072</v>
      </c>
      <c r="B1068" s="12" t="s">
        <v>1113</v>
      </c>
      <c r="C1068" s="8">
        <v>2787</v>
      </c>
      <c r="D1068" s="32">
        <v>2978</v>
      </c>
      <c r="E1068" s="13">
        <v>45080.84295430097</v>
      </c>
      <c r="F1068" s="13">
        <v>41400</v>
      </c>
      <c r="G1068" s="14">
        <v>0.35762666101469864</v>
      </c>
      <c r="H1068" s="32">
        <v>2990</v>
      </c>
      <c r="I1068" s="13">
        <v>45722.599786839804</v>
      </c>
      <c r="J1068" s="13">
        <v>42400</v>
      </c>
      <c r="K1068" s="14">
        <v>0.36246651505238314</v>
      </c>
      <c r="L1068" s="23">
        <f t="shared" si="65"/>
        <v>0.0013413832310331664</v>
      </c>
      <c r="M1068" s="23">
        <f t="shared" si="66"/>
        <v>0.004722888669340675</v>
      </c>
      <c r="N1068" s="23">
        <f t="shared" si="67"/>
        <v>0.007987558823039809</v>
      </c>
      <c r="O1068" s="47">
        <f t="shared" si="68"/>
        <v>0.0016132846792281663</v>
      </c>
    </row>
    <row r="1069" spans="1:15" ht="12" customHeight="1">
      <c r="A1069" s="11" t="s">
        <v>1072</v>
      </c>
      <c r="B1069" s="12" t="s">
        <v>1117</v>
      </c>
      <c r="C1069" s="8">
        <v>2788</v>
      </c>
      <c r="D1069" s="32">
        <v>674</v>
      </c>
      <c r="E1069" s="13">
        <v>42304.28144699481</v>
      </c>
      <c r="F1069" s="13">
        <v>41200</v>
      </c>
      <c r="G1069" s="14">
        <v>0.29360149132437846</v>
      </c>
      <c r="H1069" s="32">
        <v>686</v>
      </c>
      <c r="I1069" s="13">
        <v>43024.813971555195</v>
      </c>
      <c r="J1069" s="13">
        <v>40533.33333333333</v>
      </c>
      <c r="K1069" s="14">
        <v>0.3194796361000547</v>
      </c>
      <c r="L1069" s="23">
        <f t="shared" si="65"/>
        <v>0.005899841516816551</v>
      </c>
      <c r="M1069" s="23">
        <f t="shared" si="66"/>
        <v>0.005645449556893833</v>
      </c>
      <c r="N1069" s="23">
        <f t="shared" si="67"/>
        <v>-0.005423100108118861</v>
      </c>
      <c r="O1069" s="47">
        <f t="shared" si="68"/>
        <v>0.008626048258558746</v>
      </c>
    </row>
    <row r="1070" spans="1:15" ht="12" customHeight="1">
      <c r="A1070" s="11" t="s">
        <v>1072</v>
      </c>
      <c r="B1070" s="12" t="s">
        <v>1124</v>
      </c>
      <c r="C1070" s="8">
        <v>2789</v>
      </c>
      <c r="D1070" s="32">
        <v>209</v>
      </c>
      <c r="E1070" s="13">
        <v>47489.7857669672</v>
      </c>
      <c r="F1070" s="13">
        <v>43200</v>
      </c>
      <c r="G1070" s="14">
        <v>0.3004565634508001</v>
      </c>
      <c r="H1070" s="32">
        <v>231</v>
      </c>
      <c r="I1070" s="13">
        <v>46210.131374009834</v>
      </c>
      <c r="J1070" s="13">
        <v>44133.333333333336</v>
      </c>
      <c r="K1070" s="14">
        <v>0.31406391776168535</v>
      </c>
      <c r="L1070" s="23">
        <f t="shared" si="65"/>
        <v>0.033923876378405105</v>
      </c>
      <c r="M1070" s="23">
        <f t="shared" si="66"/>
        <v>-0.009063867766161304</v>
      </c>
      <c r="N1070" s="23">
        <f t="shared" si="67"/>
        <v>0.007150396064449227</v>
      </c>
      <c r="O1070" s="47">
        <f t="shared" si="68"/>
        <v>0.004535784770295093</v>
      </c>
    </row>
    <row r="1071" spans="1:15" ht="12" customHeight="1">
      <c r="A1071" s="11" t="s">
        <v>1072</v>
      </c>
      <c r="B1071" s="12" t="s">
        <v>1137</v>
      </c>
      <c r="C1071" s="8">
        <v>2790</v>
      </c>
      <c r="D1071" s="32">
        <v>156</v>
      </c>
      <c r="E1071" s="13">
        <v>37650.806065747856</v>
      </c>
      <c r="F1071" s="13">
        <v>36650</v>
      </c>
      <c r="G1071" s="14">
        <v>0.3045743247062038</v>
      </c>
      <c r="H1071" s="32">
        <v>158</v>
      </c>
      <c r="I1071" s="13">
        <v>38165.67260172773</v>
      </c>
      <c r="J1071" s="13">
        <v>38150</v>
      </c>
      <c r="K1071" s="14">
        <v>0.3006448629450326</v>
      </c>
      <c r="L1071" s="23">
        <f t="shared" si="65"/>
        <v>0.004255370410506387</v>
      </c>
      <c r="M1071" s="23">
        <f t="shared" si="66"/>
        <v>0.004537639096934942</v>
      </c>
      <c r="N1071" s="23">
        <f t="shared" si="67"/>
        <v>0.013460565032244798</v>
      </c>
      <c r="O1071" s="47">
        <f t="shared" si="68"/>
        <v>-0.0013098205870570683</v>
      </c>
    </row>
    <row r="1072" spans="1:15" ht="12" customHeight="1">
      <c r="A1072" s="11" t="s">
        <v>1072</v>
      </c>
      <c r="B1072" s="12" t="s">
        <v>1139</v>
      </c>
      <c r="C1072" s="8">
        <v>2791</v>
      </c>
      <c r="D1072" s="32">
        <v>996</v>
      </c>
      <c r="E1072" s="13">
        <v>48282.09823899689</v>
      </c>
      <c r="F1072" s="13">
        <v>44854.76190476191</v>
      </c>
      <c r="G1072" s="14">
        <v>0.3288566392890121</v>
      </c>
      <c r="H1072" s="32">
        <v>1009</v>
      </c>
      <c r="I1072" s="13">
        <v>51232.122443697896</v>
      </c>
      <c r="J1072" s="13">
        <v>46800</v>
      </c>
      <c r="K1072" s="14">
        <v>0.3405714633679576</v>
      </c>
      <c r="L1072" s="23">
        <f t="shared" si="65"/>
        <v>0.004331943447052566</v>
      </c>
      <c r="M1072" s="23">
        <f t="shared" si="66"/>
        <v>0.01996531713041194</v>
      </c>
      <c r="N1072" s="23">
        <f t="shared" si="67"/>
        <v>0.014251750165068522</v>
      </c>
      <c r="O1072" s="47">
        <f t="shared" si="68"/>
        <v>0.0039049413596485096</v>
      </c>
    </row>
    <row r="1073" spans="1:15" ht="12" customHeight="1">
      <c r="A1073" s="11" t="s">
        <v>1072</v>
      </c>
      <c r="B1073" s="12" t="s">
        <v>1150</v>
      </c>
      <c r="C1073" s="8">
        <v>2792</v>
      </c>
      <c r="D1073" s="32">
        <v>750</v>
      </c>
      <c r="E1073" s="13">
        <v>43183.76479982006</v>
      </c>
      <c r="F1073" s="13">
        <v>41050</v>
      </c>
      <c r="G1073" s="14">
        <v>0.30208367079911036</v>
      </c>
      <c r="H1073" s="32">
        <v>749</v>
      </c>
      <c r="I1073" s="13">
        <v>44700.31826525217</v>
      </c>
      <c r="J1073" s="13">
        <v>42476.19047619047</v>
      </c>
      <c r="K1073" s="14">
        <v>0.3027977830033391</v>
      </c>
      <c r="L1073" s="23">
        <f t="shared" si="65"/>
        <v>-0.0004446421217579877</v>
      </c>
      <c r="M1073" s="23">
        <f t="shared" si="66"/>
        <v>0.011571778232692065</v>
      </c>
      <c r="N1073" s="23">
        <f t="shared" si="67"/>
        <v>0.011449333912673554</v>
      </c>
      <c r="O1073" s="47">
        <f t="shared" si="68"/>
        <v>0.000238037401409578</v>
      </c>
    </row>
    <row r="1074" spans="1:15" ht="12" customHeight="1">
      <c r="A1074" s="11" t="s">
        <v>1072</v>
      </c>
      <c r="B1074" s="12" t="s">
        <v>1158</v>
      </c>
      <c r="C1074" s="8">
        <v>2793</v>
      </c>
      <c r="D1074" s="32">
        <v>1176</v>
      </c>
      <c r="E1074" s="13">
        <v>44403.818206038624</v>
      </c>
      <c r="F1074" s="13">
        <v>42581.25</v>
      </c>
      <c r="G1074" s="14">
        <v>0.33842111589621654</v>
      </c>
      <c r="H1074" s="32">
        <v>1216</v>
      </c>
      <c r="I1074" s="13">
        <v>45807.6636710986</v>
      </c>
      <c r="J1074" s="13">
        <v>43000</v>
      </c>
      <c r="K1074" s="14">
        <v>0.33926760896653324</v>
      </c>
      <c r="L1074" s="23">
        <f t="shared" si="65"/>
        <v>0.011211696562825724</v>
      </c>
      <c r="M1074" s="23">
        <f t="shared" si="66"/>
        <v>0.010429325147131241</v>
      </c>
      <c r="N1074" s="23">
        <f t="shared" si="67"/>
        <v>0.0032673596053367504</v>
      </c>
      <c r="O1074" s="47">
        <f t="shared" si="68"/>
        <v>0.00028216435677223356</v>
      </c>
    </row>
    <row r="1075" spans="1:15" ht="12" customHeight="1">
      <c r="A1075" s="11" t="s">
        <v>1072</v>
      </c>
      <c r="B1075" s="12" t="s">
        <v>1077</v>
      </c>
      <c r="C1075" s="8">
        <v>2821</v>
      </c>
      <c r="D1075" s="32">
        <v>791</v>
      </c>
      <c r="E1075" s="13">
        <v>54868.93914315084</v>
      </c>
      <c r="F1075" s="13">
        <v>48611.11111111111</v>
      </c>
      <c r="G1075" s="14">
        <v>0.33878246142557644</v>
      </c>
      <c r="H1075" s="32">
        <v>820</v>
      </c>
      <c r="I1075" s="13">
        <v>53821.510837525726</v>
      </c>
      <c r="J1075" s="13">
        <v>49871.42857142857</v>
      </c>
      <c r="K1075" s="14">
        <v>0.3261242308098968</v>
      </c>
      <c r="L1075" s="23">
        <f t="shared" si="65"/>
        <v>0.012074438675425236</v>
      </c>
      <c r="M1075" s="23">
        <f t="shared" si="66"/>
        <v>-0.006404138838596141</v>
      </c>
      <c r="N1075" s="23">
        <f t="shared" si="67"/>
        <v>0.008568547169244045</v>
      </c>
      <c r="O1075" s="47">
        <f t="shared" si="68"/>
        <v>-0.004219410205226555</v>
      </c>
    </row>
    <row r="1076" spans="1:15" ht="12" customHeight="1">
      <c r="A1076" s="11" t="s">
        <v>1072</v>
      </c>
      <c r="B1076" s="12" t="s">
        <v>1079</v>
      </c>
      <c r="C1076" s="8">
        <v>2822</v>
      </c>
      <c r="D1076" s="32">
        <v>523</v>
      </c>
      <c r="E1076" s="13">
        <v>50117.468561297166</v>
      </c>
      <c r="F1076" s="13">
        <v>49000</v>
      </c>
      <c r="G1076" s="14">
        <v>0.30491668244209474</v>
      </c>
      <c r="H1076" s="32">
        <v>523</v>
      </c>
      <c r="I1076" s="13">
        <v>51199.78212341855</v>
      </c>
      <c r="J1076" s="13">
        <v>49133.333333333336</v>
      </c>
      <c r="K1076" s="14">
        <v>0.3237004889512825</v>
      </c>
      <c r="L1076" s="23">
        <f t="shared" si="65"/>
        <v>0</v>
      </c>
      <c r="M1076" s="23">
        <f t="shared" si="66"/>
        <v>0.0071473060825235635</v>
      </c>
      <c r="N1076" s="23">
        <f t="shared" si="67"/>
        <v>0.0009062080174240261</v>
      </c>
      <c r="O1076" s="47">
        <f t="shared" si="68"/>
        <v>0.006261268836395921</v>
      </c>
    </row>
    <row r="1077" spans="1:15" ht="12" customHeight="1">
      <c r="A1077" s="11" t="s">
        <v>1072</v>
      </c>
      <c r="B1077" s="12" t="s">
        <v>1088</v>
      </c>
      <c r="C1077" s="8">
        <v>2823</v>
      </c>
      <c r="D1077" s="32">
        <v>2263</v>
      </c>
      <c r="E1077" s="13">
        <v>47593.24015589713</v>
      </c>
      <c r="F1077" s="13">
        <v>45700</v>
      </c>
      <c r="G1077" s="14">
        <v>0.350646798506991</v>
      </c>
      <c r="H1077" s="32">
        <v>2331</v>
      </c>
      <c r="I1077" s="13">
        <v>47989.26851628185</v>
      </c>
      <c r="J1077" s="13">
        <v>46285.71428571428</v>
      </c>
      <c r="K1077" s="14">
        <v>0.35907072016325564</v>
      </c>
      <c r="L1077" s="23">
        <f t="shared" si="65"/>
        <v>0.009917520318335482</v>
      </c>
      <c r="M1077" s="23">
        <f t="shared" si="66"/>
        <v>0.00276604369694744</v>
      </c>
      <c r="N1077" s="23">
        <f t="shared" si="67"/>
        <v>0.004254045818439689</v>
      </c>
      <c r="O1077" s="47">
        <f t="shared" si="68"/>
        <v>0.0028079738854215517</v>
      </c>
    </row>
    <row r="1078" spans="1:15" ht="12" customHeight="1">
      <c r="A1078" s="11" t="s">
        <v>1072</v>
      </c>
      <c r="B1078" s="12" t="s">
        <v>1099</v>
      </c>
      <c r="C1078" s="8">
        <v>2824</v>
      </c>
      <c r="D1078" s="32">
        <v>3411</v>
      </c>
      <c r="E1078" s="13">
        <v>46651.66393224555</v>
      </c>
      <c r="F1078" s="13">
        <v>43700</v>
      </c>
      <c r="G1078" s="14">
        <v>0.3483192858429348</v>
      </c>
      <c r="H1078" s="32">
        <v>3370</v>
      </c>
      <c r="I1078" s="13">
        <v>48002.50523797118</v>
      </c>
      <c r="J1078" s="13">
        <v>45300</v>
      </c>
      <c r="K1078" s="14">
        <v>0.3456013529798247</v>
      </c>
      <c r="L1078" s="23">
        <f t="shared" si="65"/>
        <v>-0.004022806438919169</v>
      </c>
      <c r="M1078" s="23">
        <f t="shared" si="66"/>
        <v>0.00956027924801539</v>
      </c>
      <c r="N1078" s="23">
        <f t="shared" si="67"/>
        <v>0.012058433821987347</v>
      </c>
      <c r="O1078" s="47">
        <f t="shared" si="68"/>
        <v>-0.0009059776210367058</v>
      </c>
    </row>
    <row r="1079" spans="1:15" ht="12" customHeight="1">
      <c r="A1079" s="11" t="s">
        <v>1072</v>
      </c>
      <c r="B1079" s="12" t="s">
        <v>1100</v>
      </c>
      <c r="C1079" s="8">
        <v>2825</v>
      </c>
      <c r="D1079" s="32">
        <v>2378</v>
      </c>
      <c r="E1079" s="13">
        <v>52179.36227291612</v>
      </c>
      <c r="F1079" s="13">
        <v>46000</v>
      </c>
      <c r="G1079" s="14">
        <v>0.3642019492924688</v>
      </c>
      <c r="H1079" s="32">
        <v>2361</v>
      </c>
      <c r="I1079" s="13">
        <v>52404.284531907804</v>
      </c>
      <c r="J1079" s="13">
        <v>47200</v>
      </c>
      <c r="K1079" s="14">
        <v>0.3620881792183654</v>
      </c>
      <c r="L1079" s="23">
        <f t="shared" si="65"/>
        <v>-0.002388655998543876</v>
      </c>
      <c r="M1079" s="23">
        <f t="shared" si="66"/>
        <v>0.0014347936339178524</v>
      </c>
      <c r="N1079" s="23">
        <f t="shared" si="67"/>
        <v>0.00862111496648077</v>
      </c>
      <c r="O1079" s="47">
        <f t="shared" si="68"/>
        <v>-0.000704590024701135</v>
      </c>
    </row>
    <row r="1080" spans="1:15" ht="12" customHeight="1">
      <c r="A1080" s="11" t="s">
        <v>1072</v>
      </c>
      <c r="B1080" s="12" t="s">
        <v>1102</v>
      </c>
      <c r="C1080" s="8">
        <v>2826</v>
      </c>
      <c r="D1080" s="32">
        <v>544</v>
      </c>
      <c r="E1080" s="13">
        <v>54169.37921402536</v>
      </c>
      <c r="F1080" s="13">
        <v>50038.88888888889</v>
      </c>
      <c r="G1080" s="14">
        <v>0.33040204675431417</v>
      </c>
      <c r="H1080" s="32">
        <v>545</v>
      </c>
      <c r="I1080" s="13">
        <v>56252.42079263083</v>
      </c>
      <c r="J1080" s="13">
        <v>53300</v>
      </c>
      <c r="K1080" s="14">
        <v>0.32850681385621955</v>
      </c>
      <c r="L1080" s="23">
        <f t="shared" si="65"/>
        <v>0.0006123700244466956</v>
      </c>
      <c r="M1080" s="23">
        <f t="shared" si="66"/>
        <v>0.012657195006814614</v>
      </c>
      <c r="N1080" s="23">
        <f t="shared" si="67"/>
        <v>0.021268297117893242</v>
      </c>
      <c r="O1080" s="47">
        <f t="shared" si="68"/>
        <v>-0.0006317442993648744</v>
      </c>
    </row>
    <row r="1081" spans="1:15" ht="12" customHeight="1">
      <c r="A1081" s="11" t="s">
        <v>1072</v>
      </c>
      <c r="B1081" s="12" t="s">
        <v>1105</v>
      </c>
      <c r="C1081" s="8">
        <v>2827</v>
      </c>
      <c r="D1081" s="32">
        <v>176</v>
      </c>
      <c r="E1081" s="13">
        <v>55530.253061996475</v>
      </c>
      <c r="F1081" s="13">
        <v>52028.57142857143</v>
      </c>
      <c r="G1081" s="14">
        <v>0.34580191772818847</v>
      </c>
      <c r="H1081" s="32">
        <v>171</v>
      </c>
      <c r="I1081" s="13">
        <v>58818.53667475783</v>
      </c>
      <c r="J1081" s="13">
        <v>52800</v>
      </c>
      <c r="K1081" s="14">
        <v>0.3535975654725415</v>
      </c>
      <c r="L1081" s="23">
        <f t="shared" si="65"/>
        <v>-0.009560814834582487</v>
      </c>
      <c r="M1081" s="23">
        <f t="shared" si="66"/>
        <v>0.019361408138447445</v>
      </c>
      <c r="N1081" s="23">
        <f t="shared" si="67"/>
        <v>0.0049181118965342385</v>
      </c>
      <c r="O1081" s="47">
        <f t="shared" si="68"/>
        <v>0.00259854924811768</v>
      </c>
    </row>
    <row r="1082" spans="1:15" ht="12" customHeight="1">
      <c r="A1082" s="11" t="s">
        <v>1072</v>
      </c>
      <c r="B1082" s="12" t="s">
        <v>1114</v>
      </c>
      <c r="C1082" s="8">
        <v>2828</v>
      </c>
      <c r="D1082" s="32">
        <v>2642</v>
      </c>
      <c r="E1082" s="13">
        <v>45097.68121907643</v>
      </c>
      <c r="F1082" s="13">
        <v>43500</v>
      </c>
      <c r="G1082" s="14">
        <v>0.33954761484724477</v>
      </c>
      <c r="H1082" s="32">
        <v>2720</v>
      </c>
      <c r="I1082" s="13">
        <v>46675.44246088484</v>
      </c>
      <c r="J1082" s="13">
        <v>44300</v>
      </c>
      <c r="K1082" s="14">
        <v>0.34747042544884477</v>
      </c>
      <c r="L1082" s="23">
        <f t="shared" si="65"/>
        <v>0.009745741497278804</v>
      </c>
      <c r="M1082" s="23">
        <f t="shared" si="66"/>
        <v>0.011528391565509333</v>
      </c>
      <c r="N1082" s="23">
        <f t="shared" si="67"/>
        <v>0.006093067327119339</v>
      </c>
      <c r="O1082" s="47">
        <f t="shared" si="68"/>
        <v>0.002640936867199998</v>
      </c>
    </row>
    <row r="1083" spans="1:15" ht="12" customHeight="1">
      <c r="A1083" s="11" t="s">
        <v>1072</v>
      </c>
      <c r="B1083" s="12" t="s">
        <v>1118</v>
      </c>
      <c r="C1083" s="8">
        <v>2829</v>
      </c>
      <c r="D1083" s="32">
        <v>7548</v>
      </c>
      <c r="E1083" s="13">
        <v>49035.40659409143</v>
      </c>
      <c r="F1083" s="13">
        <v>44600</v>
      </c>
      <c r="G1083" s="14">
        <v>0.3722326245770495</v>
      </c>
      <c r="H1083" s="32">
        <v>7690</v>
      </c>
      <c r="I1083" s="13">
        <v>50905.009876785145</v>
      </c>
      <c r="J1083" s="13">
        <v>45625</v>
      </c>
      <c r="K1083" s="14">
        <v>0.3847451748508612</v>
      </c>
      <c r="L1083" s="23">
        <f t="shared" si="65"/>
        <v>0.006232057635495281</v>
      </c>
      <c r="M1083" s="23">
        <f t="shared" si="66"/>
        <v>0.012551019088663073</v>
      </c>
      <c r="N1083" s="23">
        <f t="shared" si="67"/>
        <v>0.007602739462467145</v>
      </c>
      <c r="O1083" s="47">
        <f t="shared" si="68"/>
        <v>0.004170850091270569</v>
      </c>
    </row>
    <row r="1084" spans="1:15" ht="12" customHeight="1">
      <c r="A1084" s="11" t="s">
        <v>1072</v>
      </c>
      <c r="B1084" s="12" t="s">
        <v>1119</v>
      </c>
      <c r="C1084" s="8">
        <v>2830</v>
      </c>
      <c r="D1084" s="32">
        <v>665</v>
      </c>
      <c r="E1084" s="13">
        <v>55389.05234980322</v>
      </c>
      <c r="F1084" s="13">
        <v>49000</v>
      </c>
      <c r="G1084" s="14">
        <v>0.38047534001722977</v>
      </c>
      <c r="H1084" s="32">
        <v>690</v>
      </c>
      <c r="I1084" s="13">
        <v>57047.91600812385</v>
      </c>
      <c r="J1084" s="13">
        <v>52157.73809523809</v>
      </c>
      <c r="K1084" s="14">
        <v>0.36731921159399766</v>
      </c>
      <c r="L1084" s="23">
        <f t="shared" si="65"/>
        <v>0.012377493879007773</v>
      </c>
      <c r="M1084" s="23">
        <f t="shared" si="66"/>
        <v>0.009885065393034687</v>
      </c>
      <c r="N1084" s="23">
        <f t="shared" si="67"/>
        <v>0.021035611835472423</v>
      </c>
      <c r="O1084" s="47">
        <f t="shared" si="68"/>
        <v>-0.004385376141077368</v>
      </c>
    </row>
    <row r="1085" spans="1:15" ht="12" customHeight="1">
      <c r="A1085" s="11" t="s">
        <v>1072</v>
      </c>
      <c r="B1085" s="12" t="s">
        <v>1132</v>
      </c>
      <c r="C1085" s="8">
        <v>2831</v>
      </c>
      <c r="D1085" s="32">
        <v>8325</v>
      </c>
      <c r="E1085" s="13">
        <v>44311.61770242064</v>
      </c>
      <c r="F1085" s="13">
        <v>41200</v>
      </c>
      <c r="G1085" s="14">
        <v>0.3527618182949226</v>
      </c>
      <c r="H1085" s="32">
        <v>8547</v>
      </c>
      <c r="I1085" s="13">
        <v>45409.553479085225</v>
      </c>
      <c r="J1085" s="13">
        <v>42466.666666666664</v>
      </c>
      <c r="K1085" s="14">
        <v>0.3530772646724247</v>
      </c>
      <c r="L1085" s="23">
        <f t="shared" si="65"/>
        <v>0.00881102668532896</v>
      </c>
      <c r="M1085" s="23">
        <f t="shared" si="66"/>
        <v>0.00819191113543094</v>
      </c>
      <c r="N1085" s="23">
        <f t="shared" si="67"/>
        <v>0.010144846255535134</v>
      </c>
      <c r="O1085" s="47">
        <f t="shared" si="68"/>
        <v>0.00010514879250069405</v>
      </c>
    </row>
    <row r="1086" spans="1:15" ht="12" customHeight="1">
      <c r="A1086" s="11" t="s">
        <v>1072</v>
      </c>
      <c r="B1086" s="12" t="s">
        <v>1133</v>
      </c>
      <c r="C1086" s="8">
        <v>2832</v>
      </c>
      <c r="D1086" s="32">
        <v>339</v>
      </c>
      <c r="E1086" s="13">
        <v>57924.52984612782</v>
      </c>
      <c r="F1086" s="13">
        <v>50500</v>
      </c>
      <c r="G1086" s="14">
        <v>0.3527927842741667</v>
      </c>
      <c r="H1086" s="32">
        <v>341</v>
      </c>
      <c r="I1086" s="13">
        <v>58370.37966042637</v>
      </c>
      <c r="J1086" s="13">
        <v>53000</v>
      </c>
      <c r="K1086" s="14">
        <v>0.376647637472967</v>
      </c>
      <c r="L1086" s="23">
        <f t="shared" si="65"/>
        <v>0.0019627135733943923</v>
      </c>
      <c r="M1086" s="23">
        <f t="shared" si="66"/>
        <v>0.0025591389807235743</v>
      </c>
      <c r="N1086" s="23">
        <f t="shared" si="67"/>
        <v>0.016236596303448758</v>
      </c>
      <c r="O1086" s="47">
        <f t="shared" si="68"/>
        <v>0.007951617732933422</v>
      </c>
    </row>
    <row r="1087" spans="1:15" ht="12" customHeight="1">
      <c r="A1087" s="11" t="s">
        <v>1072</v>
      </c>
      <c r="B1087" s="12" t="s">
        <v>1143</v>
      </c>
      <c r="C1087" s="8">
        <v>2833</v>
      </c>
      <c r="D1087" s="32">
        <v>702</v>
      </c>
      <c r="E1087" s="13">
        <v>60730.970257715264</v>
      </c>
      <c r="F1087" s="13">
        <v>53000</v>
      </c>
      <c r="G1087" s="14">
        <v>0.41109709381138976</v>
      </c>
      <c r="H1087" s="32">
        <v>702</v>
      </c>
      <c r="I1087" s="13">
        <v>61666.568297173544</v>
      </c>
      <c r="J1087" s="13">
        <v>53525</v>
      </c>
      <c r="K1087" s="14">
        <v>0.40013513129401407</v>
      </c>
      <c r="L1087" s="23">
        <f t="shared" si="65"/>
        <v>0</v>
      </c>
      <c r="M1087" s="23">
        <f t="shared" si="66"/>
        <v>0.005109058578360415</v>
      </c>
      <c r="N1087" s="23">
        <f t="shared" si="67"/>
        <v>0.0032910439405016145</v>
      </c>
      <c r="O1087" s="47">
        <f t="shared" si="68"/>
        <v>-0.0036539875057918967</v>
      </c>
    </row>
    <row r="1088" spans="1:15" ht="12" customHeight="1">
      <c r="A1088" s="11" t="s">
        <v>1072</v>
      </c>
      <c r="B1088" s="12" t="s">
        <v>1156</v>
      </c>
      <c r="C1088" s="8">
        <v>2834</v>
      </c>
      <c r="D1088" s="32">
        <v>766</v>
      </c>
      <c r="E1088" s="13">
        <v>42901.82720093308</v>
      </c>
      <c r="F1088" s="13">
        <v>41338.88888888889</v>
      </c>
      <c r="G1088" s="14">
        <v>0.3409984491742848</v>
      </c>
      <c r="H1088" s="32">
        <v>818</v>
      </c>
      <c r="I1088" s="13">
        <v>44567.955307910735</v>
      </c>
      <c r="J1088" s="13">
        <v>42470.833333333336</v>
      </c>
      <c r="K1088" s="14">
        <v>0.34316588536452586</v>
      </c>
      <c r="L1088" s="23">
        <f t="shared" si="65"/>
        <v>0.02213480780052346</v>
      </c>
      <c r="M1088" s="23">
        <f t="shared" si="66"/>
        <v>0.012781221372305085</v>
      </c>
      <c r="N1088" s="23">
        <f t="shared" si="67"/>
        <v>0.009045293413833422</v>
      </c>
      <c r="O1088" s="47">
        <f t="shared" si="68"/>
        <v>0.0007224787300803559</v>
      </c>
    </row>
    <row r="1089" spans="1:15" ht="12" customHeight="1">
      <c r="A1089" s="11" t="s">
        <v>1072</v>
      </c>
      <c r="B1089" s="12" t="s">
        <v>1075</v>
      </c>
      <c r="C1089" s="8">
        <v>2841</v>
      </c>
      <c r="D1089" s="32">
        <v>290</v>
      </c>
      <c r="E1089" s="13">
        <v>41339.6172146399</v>
      </c>
      <c r="F1089" s="13">
        <v>39900</v>
      </c>
      <c r="G1089" s="14">
        <v>0.3329238657540013</v>
      </c>
      <c r="H1089" s="32">
        <v>309</v>
      </c>
      <c r="I1089" s="13">
        <v>43084.66179607596</v>
      </c>
      <c r="J1089" s="13">
        <v>40000</v>
      </c>
      <c r="K1089" s="14">
        <v>0.36313351060211313</v>
      </c>
      <c r="L1089" s="23">
        <f t="shared" si="65"/>
        <v>0.021378771518932638</v>
      </c>
      <c r="M1089" s="23">
        <f t="shared" si="66"/>
        <v>0.013877329879660838</v>
      </c>
      <c r="N1089" s="23">
        <f t="shared" si="67"/>
        <v>0.0008347249284779146</v>
      </c>
      <c r="O1089" s="47">
        <f t="shared" si="68"/>
        <v>0.01006988161603728</v>
      </c>
    </row>
    <row r="1090" spans="1:15" ht="12" customHeight="1">
      <c r="A1090" s="11" t="s">
        <v>1072</v>
      </c>
      <c r="B1090" s="12" t="s">
        <v>1092</v>
      </c>
      <c r="C1090" s="8">
        <v>2842</v>
      </c>
      <c r="D1090" s="32">
        <v>424</v>
      </c>
      <c r="E1090" s="13">
        <v>45944.315241644894</v>
      </c>
      <c r="F1090" s="13">
        <v>41400</v>
      </c>
      <c r="G1090" s="14">
        <v>0.3644454019237733</v>
      </c>
      <c r="H1090" s="32">
        <v>434</v>
      </c>
      <c r="I1090" s="13">
        <v>48923.19660777547</v>
      </c>
      <c r="J1090" s="13">
        <v>44500</v>
      </c>
      <c r="K1090" s="14">
        <v>0.33627513325562863</v>
      </c>
      <c r="L1090" s="23">
        <f t="shared" si="65"/>
        <v>0.007800627213046196</v>
      </c>
      <c r="M1090" s="23">
        <f t="shared" si="66"/>
        <v>0.021161300022342955</v>
      </c>
      <c r="N1090" s="23">
        <f t="shared" si="67"/>
        <v>0.024361443098837476</v>
      </c>
      <c r="O1090" s="47">
        <f t="shared" si="68"/>
        <v>-0.009390089556048217</v>
      </c>
    </row>
    <row r="1091" spans="1:15" ht="12" customHeight="1">
      <c r="A1091" s="11" t="s">
        <v>1072</v>
      </c>
      <c r="B1091" s="12" t="s">
        <v>1089</v>
      </c>
      <c r="C1091" s="8">
        <v>2843</v>
      </c>
      <c r="D1091" s="32">
        <v>384</v>
      </c>
      <c r="E1091" s="13">
        <v>42446.2236989375</v>
      </c>
      <c r="F1091" s="13">
        <v>41050</v>
      </c>
      <c r="G1091" s="14">
        <v>0.32991526480894384</v>
      </c>
      <c r="H1091" s="32">
        <v>373</v>
      </c>
      <c r="I1091" s="13">
        <v>45822.151111356696</v>
      </c>
      <c r="J1091" s="13">
        <v>43200</v>
      </c>
      <c r="K1091" s="14">
        <v>0.3216837007798546</v>
      </c>
      <c r="L1091" s="23">
        <f t="shared" si="65"/>
        <v>-0.009641266397373616</v>
      </c>
      <c r="M1091" s="23">
        <f t="shared" si="66"/>
        <v>0.025838052756796737</v>
      </c>
      <c r="N1091" s="23">
        <f t="shared" si="67"/>
        <v>0.017162159390332388</v>
      </c>
      <c r="O1091" s="47">
        <f t="shared" si="68"/>
        <v>-0.0027438546763630853</v>
      </c>
    </row>
    <row r="1092" spans="1:15" ht="12" customHeight="1">
      <c r="A1092" s="11" t="s">
        <v>1072</v>
      </c>
      <c r="B1092" s="12" t="s">
        <v>1091</v>
      </c>
      <c r="C1092" s="8">
        <v>2844</v>
      </c>
      <c r="D1092" s="32">
        <v>525</v>
      </c>
      <c r="E1092" s="13">
        <v>45862.00536342892</v>
      </c>
      <c r="F1092" s="13">
        <v>42733.333333333336</v>
      </c>
      <c r="G1092" s="14">
        <v>0.3367258102084554</v>
      </c>
      <c r="H1092" s="32">
        <v>525</v>
      </c>
      <c r="I1092" s="13">
        <v>45736.819219395686</v>
      </c>
      <c r="J1092" s="13">
        <v>44733.333333333336</v>
      </c>
      <c r="K1092" s="14">
        <v>0.3231568570304416</v>
      </c>
      <c r="L1092" s="23">
        <f t="shared" si="65"/>
        <v>0</v>
      </c>
      <c r="M1092" s="23">
        <f t="shared" si="66"/>
        <v>-0.0009107046227778692</v>
      </c>
      <c r="N1092" s="23">
        <f t="shared" si="67"/>
        <v>0.015363381768024098</v>
      </c>
      <c r="O1092" s="47">
        <f t="shared" si="68"/>
        <v>-0.004522984392671255</v>
      </c>
    </row>
    <row r="1093" spans="1:15" ht="12" customHeight="1">
      <c r="A1093" s="11" t="s">
        <v>1072</v>
      </c>
      <c r="B1093" s="12" t="s">
        <v>1094</v>
      </c>
      <c r="C1093" s="8">
        <v>2845</v>
      </c>
      <c r="D1093" s="32">
        <v>281</v>
      </c>
      <c r="E1093" s="13">
        <v>45296.99539420225</v>
      </c>
      <c r="F1093" s="13">
        <v>43000</v>
      </c>
      <c r="G1093" s="14">
        <v>0.3158663442553109</v>
      </c>
      <c r="H1093" s="32">
        <v>309</v>
      </c>
      <c r="I1093" s="13">
        <v>46676.70202565027</v>
      </c>
      <c r="J1093" s="13">
        <v>44769.230769230766</v>
      </c>
      <c r="K1093" s="14">
        <v>0.31421790650805625</v>
      </c>
      <c r="L1093" s="23">
        <f t="shared" si="65"/>
        <v>0.03216878239732246</v>
      </c>
      <c r="M1093" s="23">
        <f t="shared" si="66"/>
        <v>0.010051665588638237</v>
      </c>
      <c r="N1093" s="23">
        <f t="shared" si="67"/>
        <v>0.01353105203685434</v>
      </c>
      <c r="O1093" s="47">
        <f t="shared" si="68"/>
        <v>-0.0005494792490848832</v>
      </c>
    </row>
    <row r="1094" spans="1:15" ht="12" customHeight="1">
      <c r="A1094" s="11" t="s">
        <v>1072</v>
      </c>
      <c r="B1094" s="12" t="s">
        <v>1101</v>
      </c>
      <c r="C1094" s="8">
        <v>2846</v>
      </c>
      <c r="D1094" s="32">
        <v>3142</v>
      </c>
      <c r="E1094" s="13">
        <v>43796.56781734261</v>
      </c>
      <c r="F1094" s="13">
        <v>42183.33333333333</v>
      </c>
      <c r="G1094" s="14">
        <v>0.3432391881395079</v>
      </c>
      <c r="H1094" s="32">
        <v>3253</v>
      </c>
      <c r="I1094" s="13">
        <v>45161.582132658456</v>
      </c>
      <c r="J1094" s="13">
        <v>43200</v>
      </c>
      <c r="K1094" s="14">
        <v>0.34729387786719723</v>
      </c>
      <c r="L1094" s="23">
        <f t="shared" si="65"/>
        <v>0.01163992534094982</v>
      </c>
      <c r="M1094" s="23">
        <f t="shared" si="66"/>
        <v>0.010282949403095598</v>
      </c>
      <c r="N1094" s="23">
        <f t="shared" si="67"/>
        <v>0.007970025206803122</v>
      </c>
      <c r="O1094" s="47">
        <f t="shared" si="68"/>
        <v>0.0013515632425631179</v>
      </c>
    </row>
    <row r="1095" spans="1:15" ht="12" customHeight="1">
      <c r="A1095" s="11" t="s">
        <v>1072</v>
      </c>
      <c r="B1095" s="12" t="s">
        <v>1106</v>
      </c>
      <c r="C1095" s="8">
        <v>2847</v>
      </c>
      <c r="D1095" s="32">
        <v>138</v>
      </c>
      <c r="E1095" s="13">
        <v>51812.87072428378</v>
      </c>
      <c r="F1095" s="13">
        <v>43566.66666666667</v>
      </c>
      <c r="G1095" s="14">
        <v>0.40992626451161845</v>
      </c>
      <c r="H1095" s="32">
        <v>139</v>
      </c>
      <c r="I1095" s="13">
        <v>44538.91260617878</v>
      </c>
      <c r="J1095" s="13">
        <v>41300</v>
      </c>
      <c r="K1095" s="14">
        <v>0.34051072292015533</v>
      </c>
      <c r="L1095" s="23">
        <f aca="true" t="shared" si="69" ref="L1095:L1158">(H1095/D1095)^(1/3)-1</f>
        <v>0.0024096478705426527</v>
      </c>
      <c r="M1095" s="23">
        <f aca="true" t="shared" si="70" ref="M1095:M1158">(I1095/E1095)^(1/3)-1</f>
        <v>-0.04917486997142739</v>
      </c>
      <c r="N1095" s="23">
        <f aca="true" t="shared" si="71" ref="N1095:N1158">(J1095/F1095)^(1/3)-1</f>
        <v>-0.017652284303339982</v>
      </c>
      <c r="O1095" s="47">
        <f aca="true" t="shared" si="72" ref="O1095:O1158">(K1095-G1095)/3</f>
        <v>-0.023138513863821042</v>
      </c>
    </row>
    <row r="1096" spans="1:15" ht="12" customHeight="1">
      <c r="A1096" s="11" t="s">
        <v>1072</v>
      </c>
      <c r="B1096" s="12" t="s">
        <v>1104</v>
      </c>
      <c r="C1096" s="8">
        <v>2848</v>
      </c>
      <c r="D1096" s="32">
        <v>150</v>
      </c>
      <c r="E1096" s="13">
        <v>41872.561524894845</v>
      </c>
      <c r="F1096" s="13">
        <v>41680.95238095238</v>
      </c>
      <c r="G1096" s="14">
        <v>0.30391670361419565</v>
      </c>
      <c r="H1096" s="32">
        <v>157</v>
      </c>
      <c r="I1096" s="13">
        <v>42157.82296260003</v>
      </c>
      <c r="J1096" s="13">
        <v>42166.666666666664</v>
      </c>
      <c r="K1096" s="14">
        <v>0.31108761579202</v>
      </c>
      <c r="L1096" s="23">
        <f t="shared" si="69"/>
        <v>0.015319664952995415</v>
      </c>
      <c r="M1096" s="23">
        <f t="shared" si="70"/>
        <v>0.0022657326290056456</v>
      </c>
      <c r="N1096" s="23">
        <f t="shared" si="71"/>
        <v>0.003869390999639899</v>
      </c>
      <c r="O1096" s="47">
        <f t="shared" si="72"/>
        <v>0.00239030405927478</v>
      </c>
    </row>
    <row r="1097" spans="1:15" ht="12" customHeight="1">
      <c r="A1097" s="11" t="s">
        <v>1072</v>
      </c>
      <c r="B1097" s="12" t="s">
        <v>1108</v>
      </c>
      <c r="C1097" s="8">
        <v>2849</v>
      </c>
      <c r="D1097" s="32">
        <v>1008</v>
      </c>
      <c r="E1097" s="13">
        <v>49144.50973025341</v>
      </c>
      <c r="F1097" s="13">
        <v>47162.5</v>
      </c>
      <c r="G1097" s="14">
        <v>0.33528180311378747</v>
      </c>
      <c r="H1097" s="32">
        <v>1052</v>
      </c>
      <c r="I1097" s="13">
        <v>51026.55276459439</v>
      </c>
      <c r="J1097" s="13">
        <v>49050</v>
      </c>
      <c r="K1097" s="14">
        <v>0.33278870208874306</v>
      </c>
      <c r="L1097" s="23">
        <f t="shared" si="69"/>
        <v>0.014343543639091516</v>
      </c>
      <c r="M1097" s="23">
        <f t="shared" si="70"/>
        <v>0.012605792775286284</v>
      </c>
      <c r="N1097" s="23">
        <f t="shared" si="71"/>
        <v>0.013166289128872188</v>
      </c>
      <c r="O1097" s="47">
        <f t="shared" si="72"/>
        <v>-0.0008310336750148029</v>
      </c>
    </row>
    <row r="1098" spans="1:15" ht="12" customHeight="1">
      <c r="A1098" s="11" t="s">
        <v>1072</v>
      </c>
      <c r="B1098" s="12" t="s">
        <v>1110</v>
      </c>
      <c r="C1098" s="8">
        <v>2850</v>
      </c>
      <c r="D1098" s="32">
        <v>260</v>
      </c>
      <c r="E1098" s="13">
        <v>52688.662299239244</v>
      </c>
      <c r="F1098" s="13">
        <v>43150</v>
      </c>
      <c r="G1098" s="14">
        <v>0.4234182832175558</v>
      </c>
      <c r="H1098" s="32">
        <v>265</v>
      </c>
      <c r="I1098" s="13">
        <v>56865.80799179854</v>
      </c>
      <c r="J1098" s="13">
        <v>46900</v>
      </c>
      <c r="K1098" s="14">
        <v>0.41170995612865735</v>
      </c>
      <c r="L1098" s="23">
        <f t="shared" si="69"/>
        <v>0.006369598483423333</v>
      </c>
      <c r="M1098" s="23">
        <f t="shared" si="70"/>
        <v>0.02575745165536203</v>
      </c>
      <c r="N1098" s="23">
        <f t="shared" si="71"/>
        <v>0.028167837037831323</v>
      </c>
      <c r="O1098" s="47">
        <f t="shared" si="72"/>
        <v>-0.0039027756962994875</v>
      </c>
    </row>
    <row r="1099" spans="1:15" ht="12" customHeight="1">
      <c r="A1099" s="11" t="s">
        <v>1072</v>
      </c>
      <c r="B1099" s="12" t="s">
        <v>1109</v>
      </c>
      <c r="C1099" s="8">
        <v>2851</v>
      </c>
      <c r="D1099" s="32">
        <v>72</v>
      </c>
      <c r="E1099" s="13">
        <v>44940.472374847384</v>
      </c>
      <c r="F1099" s="13">
        <v>45883.33333333333</v>
      </c>
      <c r="G1099" s="14">
        <v>0.2748519188191476</v>
      </c>
      <c r="H1099" s="32">
        <v>74</v>
      </c>
      <c r="I1099" s="13">
        <v>46033.42655842656</v>
      </c>
      <c r="J1099" s="13">
        <v>45940.47619047619</v>
      </c>
      <c r="K1099" s="14">
        <v>0.31906181356126173</v>
      </c>
      <c r="L1099" s="23">
        <f t="shared" si="69"/>
        <v>0.009174824418517469</v>
      </c>
      <c r="M1099" s="23">
        <f t="shared" si="70"/>
        <v>0.00804183623715593</v>
      </c>
      <c r="N1099" s="23">
        <f t="shared" si="71"/>
        <v>0.0004149593297455567</v>
      </c>
      <c r="O1099" s="47">
        <f t="shared" si="72"/>
        <v>0.014736631580704707</v>
      </c>
    </row>
    <row r="1100" spans="1:15" ht="12" customHeight="1">
      <c r="A1100" s="11" t="s">
        <v>1072</v>
      </c>
      <c r="B1100" s="12" t="s">
        <v>1120</v>
      </c>
      <c r="C1100" s="8">
        <v>2852</v>
      </c>
      <c r="D1100" s="32">
        <v>693</v>
      </c>
      <c r="E1100" s="13">
        <v>42208.65973115345</v>
      </c>
      <c r="F1100" s="13">
        <v>39500</v>
      </c>
      <c r="G1100" s="14">
        <v>0.31285881396053933</v>
      </c>
      <c r="H1100" s="32">
        <v>690</v>
      </c>
      <c r="I1100" s="13">
        <v>44476.111335778376</v>
      </c>
      <c r="J1100" s="13">
        <v>40800</v>
      </c>
      <c r="K1100" s="14">
        <v>0.34667241884374217</v>
      </c>
      <c r="L1100" s="23">
        <f t="shared" si="69"/>
        <v>-0.0014450887184884742</v>
      </c>
      <c r="M1100" s="23">
        <f t="shared" si="70"/>
        <v>0.01759527611337086</v>
      </c>
      <c r="N1100" s="23">
        <f t="shared" si="71"/>
        <v>0.010852266418692968</v>
      </c>
      <c r="O1100" s="47">
        <f t="shared" si="72"/>
        <v>0.011271201627734281</v>
      </c>
    </row>
    <row r="1101" spans="1:15" ht="12" customHeight="1">
      <c r="A1101" s="11" t="s">
        <v>1072</v>
      </c>
      <c r="B1101" s="12" t="s">
        <v>1121</v>
      </c>
      <c r="C1101" s="8">
        <v>2853</v>
      </c>
      <c r="D1101" s="32">
        <v>481</v>
      </c>
      <c r="E1101" s="13">
        <v>49808.43204031465</v>
      </c>
      <c r="F1101" s="13">
        <v>45000</v>
      </c>
      <c r="G1101" s="14">
        <v>0.36770591185130885</v>
      </c>
      <c r="H1101" s="32">
        <v>517</v>
      </c>
      <c r="I1101" s="13">
        <v>51472.190485678715</v>
      </c>
      <c r="J1101" s="13">
        <v>46611.11111111111</v>
      </c>
      <c r="K1101" s="14">
        <v>0.385292832182529</v>
      </c>
      <c r="L1101" s="23">
        <f t="shared" si="69"/>
        <v>0.024350276275241</v>
      </c>
      <c r="M1101" s="23">
        <f t="shared" si="70"/>
        <v>0.011012658932044062</v>
      </c>
      <c r="N1101" s="23">
        <f t="shared" si="71"/>
        <v>0.011794499254177637</v>
      </c>
      <c r="O1101" s="47">
        <f t="shared" si="72"/>
        <v>0.005862306777073389</v>
      </c>
    </row>
    <row r="1102" spans="1:15" ht="12" customHeight="1">
      <c r="A1102" s="11" t="s">
        <v>1072</v>
      </c>
      <c r="B1102" s="12" t="s">
        <v>1126</v>
      </c>
      <c r="C1102" s="8">
        <v>2854</v>
      </c>
      <c r="D1102" s="32">
        <v>110</v>
      </c>
      <c r="E1102" s="13">
        <v>54751.06689186237</v>
      </c>
      <c r="F1102" s="13">
        <v>49266.666666666664</v>
      </c>
      <c r="G1102" s="14">
        <v>0.3575837750937112</v>
      </c>
      <c r="H1102" s="32">
        <v>114</v>
      </c>
      <c r="I1102" s="13">
        <v>62949.71670629566</v>
      </c>
      <c r="J1102" s="13">
        <v>54300</v>
      </c>
      <c r="K1102" s="14">
        <v>0.32271271952948893</v>
      </c>
      <c r="L1102" s="23">
        <f t="shared" si="69"/>
        <v>0.01197718640592571</v>
      </c>
      <c r="M1102" s="23">
        <f t="shared" si="70"/>
        <v>0.0476118393830669</v>
      </c>
      <c r="N1102" s="23">
        <f t="shared" si="71"/>
        <v>0.03295693742822414</v>
      </c>
      <c r="O1102" s="47">
        <f t="shared" si="72"/>
        <v>-0.011623685188074087</v>
      </c>
    </row>
    <row r="1103" spans="1:15" ht="12" customHeight="1">
      <c r="A1103" s="11" t="s">
        <v>1072</v>
      </c>
      <c r="B1103" s="12" t="s">
        <v>1129</v>
      </c>
      <c r="C1103" s="8">
        <v>2855</v>
      </c>
      <c r="D1103" s="32">
        <v>232</v>
      </c>
      <c r="E1103" s="13">
        <v>37573.166957374655</v>
      </c>
      <c r="F1103" s="13">
        <v>35950</v>
      </c>
      <c r="G1103" s="14">
        <v>0.31745229203359604</v>
      </c>
      <c r="H1103" s="32">
        <v>249</v>
      </c>
      <c r="I1103" s="13">
        <v>39306.3225891592</v>
      </c>
      <c r="J1103" s="13">
        <v>38200</v>
      </c>
      <c r="K1103" s="14">
        <v>0.3135059133497136</v>
      </c>
      <c r="L1103" s="23">
        <f t="shared" si="69"/>
        <v>0.023851853259286848</v>
      </c>
      <c r="M1103" s="23">
        <f t="shared" si="70"/>
        <v>0.015145289954769048</v>
      </c>
      <c r="N1103" s="23">
        <f t="shared" si="71"/>
        <v>0.020441602416233273</v>
      </c>
      <c r="O1103" s="47">
        <f t="shared" si="72"/>
        <v>-0.001315459561294141</v>
      </c>
    </row>
    <row r="1104" spans="1:15" ht="12" customHeight="1">
      <c r="A1104" s="11" t="s">
        <v>1072</v>
      </c>
      <c r="B1104" s="12" t="s">
        <v>1130</v>
      </c>
      <c r="C1104" s="8">
        <v>2856</v>
      </c>
      <c r="D1104" s="32">
        <v>1056</v>
      </c>
      <c r="E1104" s="13">
        <v>46452.06833413262</v>
      </c>
      <c r="F1104" s="13">
        <v>44112.5</v>
      </c>
      <c r="G1104" s="14">
        <v>0.31779139156350017</v>
      </c>
      <c r="H1104" s="32">
        <v>1101</v>
      </c>
      <c r="I1104" s="13">
        <v>49529.81918464493</v>
      </c>
      <c r="J1104" s="13">
        <v>46133.333333333336</v>
      </c>
      <c r="K1104" s="14">
        <v>0.3347666475241559</v>
      </c>
      <c r="L1104" s="23">
        <f t="shared" si="69"/>
        <v>0.014007421476089466</v>
      </c>
      <c r="M1104" s="23">
        <f t="shared" si="70"/>
        <v>0.021614924428362325</v>
      </c>
      <c r="N1104" s="23">
        <f t="shared" si="71"/>
        <v>0.015042877223388595</v>
      </c>
      <c r="O1104" s="47">
        <f t="shared" si="72"/>
        <v>0.005658418653551915</v>
      </c>
    </row>
    <row r="1105" spans="1:15" ht="12" customHeight="1">
      <c r="A1105" s="11" t="s">
        <v>1072</v>
      </c>
      <c r="B1105" s="12" t="s">
        <v>1136</v>
      </c>
      <c r="C1105" s="8">
        <v>2857</v>
      </c>
      <c r="D1105" s="32">
        <v>306</v>
      </c>
      <c r="E1105" s="13">
        <v>43666.848633870046</v>
      </c>
      <c r="F1105" s="13">
        <v>38200</v>
      </c>
      <c r="G1105" s="14">
        <v>0.35882184273259093</v>
      </c>
      <c r="H1105" s="32">
        <v>306</v>
      </c>
      <c r="I1105" s="13">
        <v>46650.586105580514</v>
      </c>
      <c r="J1105" s="13">
        <v>42176.92307692308</v>
      </c>
      <c r="K1105" s="14">
        <v>0.3719285790382398</v>
      </c>
      <c r="L1105" s="23">
        <f t="shared" si="69"/>
        <v>0</v>
      </c>
      <c r="M1105" s="23">
        <f t="shared" si="70"/>
        <v>0.02227659540870852</v>
      </c>
      <c r="N1105" s="23">
        <f t="shared" si="71"/>
        <v>0.03356353082445329</v>
      </c>
      <c r="O1105" s="47">
        <f t="shared" si="72"/>
        <v>0.004368912101882949</v>
      </c>
    </row>
    <row r="1106" spans="1:15" ht="12" customHeight="1">
      <c r="A1106" s="11" t="s">
        <v>1072</v>
      </c>
      <c r="B1106" s="12" t="s">
        <v>1138</v>
      </c>
      <c r="C1106" s="8">
        <v>2858</v>
      </c>
      <c r="D1106" s="32">
        <v>387</v>
      </c>
      <c r="E1106" s="13">
        <v>43149.703071117794</v>
      </c>
      <c r="F1106" s="13">
        <v>40500</v>
      </c>
      <c r="G1106" s="14">
        <v>0.3230948176096698</v>
      </c>
      <c r="H1106" s="32">
        <v>409</v>
      </c>
      <c r="I1106" s="13">
        <v>45860.27138667725</v>
      </c>
      <c r="J1106" s="13">
        <v>44800</v>
      </c>
      <c r="K1106" s="14">
        <v>0.33771942409113836</v>
      </c>
      <c r="L1106" s="23">
        <f t="shared" si="69"/>
        <v>0.018601037820803912</v>
      </c>
      <c r="M1106" s="23">
        <f t="shared" si="70"/>
        <v>0.02051549441752276</v>
      </c>
      <c r="N1106" s="23">
        <f t="shared" si="71"/>
        <v>0.03420745397802749</v>
      </c>
      <c r="O1106" s="47">
        <f t="shared" si="72"/>
        <v>0.004874868827156191</v>
      </c>
    </row>
    <row r="1107" spans="1:15" ht="12" customHeight="1">
      <c r="A1107" s="11" t="s">
        <v>1072</v>
      </c>
      <c r="B1107" s="12" t="s">
        <v>1140</v>
      </c>
      <c r="C1107" s="8">
        <v>2859</v>
      </c>
      <c r="D1107" s="32">
        <v>184</v>
      </c>
      <c r="E1107" s="13">
        <v>40262.10002256197</v>
      </c>
      <c r="F1107" s="13">
        <v>39527.77777777778</v>
      </c>
      <c r="G1107" s="14">
        <v>0.31768083760237137</v>
      </c>
      <c r="H1107" s="32">
        <v>202</v>
      </c>
      <c r="I1107" s="13">
        <v>44295.928711460896</v>
      </c>
      <c r="J1107" s="13">
        <v>42176.19047619047</v>
      </c>
      <c r="K1107" s="14">
        <v>0.3072884811705126</v>
      </c>
      <c r="L1107" s="23">
        <f t="shared" si="69"/>
        <v>0.03159964056210263</v>
      </c>
      <c r="M1107" s="23">
        <f t="shared" si="70"/>
        <v>0.03233930464794765</v>
      </c>
      <c r="N1107" s="23">
        <f t="shared" si="71"/>
        <v>0.021852747261433603</v>
      </c>
      <c r="O1107" s="47">
        <f t="shared" si="72"/>
        <v>-0.0034641188106195875</v>
      </c>
    </row>
    <row r="1108" spans="1:15" ht="12" customHeight="1">
      <c r="A1108" s="11" t="s">
        <v>1072</v>
      </c>
      <c r="B1108" s="12" t="s">
        <v>1141</v>
      </c>
      <c r="C1108" s="8">
        <v>2860</v>
      </c>
      <c r="D1108" s="32">
        <v>402</v>
      </c>
      <c r="E1108" s="13">
        <v>49360.57847855111</v>
      </c>
      <c r="F1108" s="13">
        <v>43757.142857142855</v>
      </c>
      <c r="G1108" s="14">
        <v>0.36288499989300527</v>
      </c>
      <c r="H1108" s="32">
        <v>427</v>
      </c>
      <c r="I1108" s="13">
        <v>46865.773108590205</v>
      </c>
      <c r="J1108" s="13">
        <v>45000</v>
      </c>
      <c r="K1108" s="14">
        <v>0.3345505488535565</v>
      </c>
      <c r="L1108" s="23">
        <f t="shared" si="69"/>
        <v>0.020314222915243985</v>
      </c>
      <c r="M1108" s="23">
        <f t="shared" si="70"/>
        <v>-0.0171395754478324</v>
      </c>
      <c r="N1108" s="23">
        <f t="shared" si="71"/>
        <v>0.009379590210625732</v>
      </c>
      <c r="O1108" s="47">
        <f t="shared" si="72"/>
        <v>-0.009444817013149587</v>
      </c>
    </row>
    <row r="1109" spans="1:15" ht="12" customHeight="1">
      <c r="A1109" s="11" t="s">
        <v>1072</v>
      </c>
      <c r="B1109" s="12" t="s">
        <v>1144</v>
      </c>
      <c r="C1109" s="8">
        <v>2861</v>
      </c>
      <c r="D1109" s="32">
        <v>3376</v>
      </c>
      <c r="E1109" s="13">
        <v>49256.88036073107</v>
      </c>
      <c r="F1109" s="13">
        <v>45027.77777777778</v>
      </c>
      <c r="G1109" s="14">
        <v>0.36750230249951477</v>
      </c>
      <c r="H1109" s="32">
        <v>3599</v>
      </c>
      <c r="I1109" s="13">
        <v>51212.74294662794</v>
      </c>
      <c r="J1109" s="13">
        <v>46800</v>
      </c>
      <c r="K1109" s="14">
        <v>0.3559609320501329</v>
      </c>
      <c r="L1109" s="23">
        <f t="shared" si="69"/>
        <v>0.021550411089554355</v>
      </c>
      <c r="M1109" s="23">
        <f t="shared" si="70"/>
        <v>0.0130643783099742</v>
      </c>
      <c r="N1109" s="23">
        <f t="shared" si="71"/>
        <v>0.012951020555595605</v>
      </c>
      <c r="O1109" s="47">
        <f t="shared" si="72"/>
        <v>-0.003847123483127287</v>
      </c>
    </row>
    <row r="1110" spans="1:15" ht="12" customHeight="1">
      <c r="A1110" s="11" t="s">
        <v>1072</v>
      </c>
      <c r="B1110" s="12" t="s">
        <v>1145</v>
      </c>
      <c r="C1110" s="8">
        <v>2862</v>
      </c>
      <c r="D1110" s="32">
        <v>423</v>
      </c>
      <c r="E1110" s="13">
        <v>43425.17049716718</v>
      </c>
      <c r="F1110" s="13">
        <v>39400</v>
      </c>
      <c r="G1110" s="14">
        <v>0.3575858950548999</v>
      </c>
      <c r="H1110" s="32">
        <v>424</v>
      </c>
      <c r="I1110" s="13">
        <v>44328.78746187149</v>
      </c>
      <c r="J1110" s="13">
        <v>39866.66666666667</v>
      </c>
      <c r="K1110" s="14">
        <v>0.3680908788868738</v>
      </c>
      <c r="L1110" s="23">
        <f t="shared" si="69"/>
        <v>0.000787401900135265</v>
      </c>
      <c r="M1110" s="23">
        <f t="shared" si="70"/>
        <v>0.006888637419109722</v>
      </c>
      <c r="N1110" s="23">
        <f t="shared" si="71"/>
        <v>0.003932624736393331</v>
      </c>
      <c r="O1110" s="47">
        <f t="shared" si="72"/>
        <v>0.003501661277324634</v>
      </c>
    </row>
    <row r="1111" spans="1:15" ht="12" customHeight="1">
      <c r="A1111" s="11" t="s">
        <v>1072</v>
      </c>
      <c r="B1111" s="12" t="s">
        <v>1146</v>
      </c>
      <c r="C1111" s="8">
        <v>2863</v>
      </c>
      <c r="D1111" s="32">
        <v>493</v>
      </c>
      <c r="E1111" s="13">
        <v>46957.478622060415</v>
      </c>
      <c r="F1111" s="13">
        <v>43111.11111111111</v>
      </c>
      <c r="G1111" s="14">
        <v>0.35692157093846993</v>
      </c>
      <c r="H1111" s="32">
        <v>506</v>
      </c>
      <c r="I1111" s="13">
        <v>49438.766336032044</v>
      </c>
      <c r="J1111" s="13">
        <v>48250</v>
      </c>
      <c r="K1111" s="14">
        <v>0.3221818625529719</v>
      </c>
      <c r="L1111" s="23">
        <f t="shared" si="69"/>
        <v>0.008713575851387656</v>
      </c>
      <c r="M1111" s="23">
        <f t="shared" si="70"/>
        <v>0.01731227603370189</v>
      </c>
      <c r="N1111" s="23">
        <f t="shared" si="71"/>
        <v>0.0382518186389722</v>
      </c>
      <c r="O1111" s="47">
        <f t="shared" si="72"/>
        <v>-0.01157990279516602</v>
      </c>
    </row>
    <row r="1112" spans="1:15" ht="12" customHeight="1">
      <c r="A1112" s="11" t="s">
        <v>1072</v>
      </c>
      <c r="B1112" s="12" t="s">
        <v>1148</v>
      </c>
      <c r="C1112" s="8">
        <v>2864</v>
      </c>
      <c r="D1112" s="32">
        <v>696</v>
      </c>
      <c r="E1112" s="13">
        <v>46230.43716638413</v>
      </c>
      <c r="F1112" s="13">
        <v>42904.76190476191</v>
      </c>
      <c r="G1112" s="14">
        <v>0.31693473574265935</v>
      </c>
      <c r="H1112" s="32">
        <v>776</v>
      </c>
      <c r="I1112" s="13">
        <v>47081.25929994831</v>
      </c>
      <c r="J1112" s="13">
        <v>44570.833333333336</v>
      </c>
      <c r="K1112" s="14">
        <v>0.3239194857288012</v>
      </c>
      <c r="L1112" s="23">
        <f t="shared" si="69"/>
        <v>0.03693331340249828</v>
      </c>
      <c r="M1112" s="23">
        <f t="shared" si="70"/>
        <v>0.006097392488380926</v>
      </c>
      <c r="N1112" s="23">
        <f t="shared" si="71"/>
        <v>0.01277992881743506</v>
      </c>
      <c r="O1112" s="47">
        <f t="shared" si="72"/>
        <v>0.0023282499953806157</v>
      </c>
    </row>
    <row r="1113" spans="1:15" ht="12" customHeight="1">
      <c r="A1113" s="11" t="s">
        <v>1072</v>
      </c>
      <c r="B1113" s="12" t="s">
        <v>1152</v>
      </c>
      <c r="C1113" s="8">
        <v>2865</v>
      </c>
      <c r="D1113" s="32">
        <v>385</v>
      </c>
      <c r="E1113" s="13">
        <v>45789.54571604949</v>
      </c>
      <c r="F1113" s="13">
        <v>44851.85185185185</v>
      </c>
      <c r="G1113" s="14">
        <v>0.31727080496118987</v>
      </c>
      <c r="H1113" s="32">
        <v>369</v>
      </c>
      <c r="I1113" s="13">
        <v>44748.93072630733</v>
      </c>
      <c r="J1113" s="13">
        <v>43333.333333333336</v>
      </c>
      <c r="K1113" s="14">
        <v>0.30484841110676225</v>
      </c>
      <c r="L1113" s="23">
        <f t="shared" si="69"/>
        <v>-0.014049271525292228</v>
      </c>
      <c r="M1113" s="23">
        <f t="shared" si="70"/>
        <v>-0.007633467809872729</v>
      </c>
      <c r="N1113" s="23">
        <f t="shared" si="71"/>
        <v>-0.011415251157396944</v>
      </c>
      <c r="O1113" s="47">
        <f t="shared" si="72"/>
        <v>-0.004140797951475872</v>
      </c>
    </row>
    <row r="1114" spans="1:15" ht="12" customHeight="1">
      <c r="A1114" s="11" t="s">
        <v>1072</v>
      </c>
      <c r="B1114" s="12" t="s">
        <v>1153</v>
      </c>
      <c r="C1114" s="8">
        <v>2866</v>
      </c>
      <c r="D1114" s="32">
        <v>332</v>
      </c>
      <c r="E1114" s="13">
        <v>45311.72084553107</v>
      </c>
      <c r="F1114" s="13">
        <v>41364.28571428571</v>
      </c>
      <c r="G1114" s="14">
        <v>0.3224266364310139</v>
      </c>
      <c r="H1114" s="32">
        <v>347</v>
      </c>
      <c r="I1114" s="13">
        <v>44292.63931846783</v>
      </c>
      <c r="J1114" s="13">
        <v>42200</v>
      </c>
      <c r="K1114" s="14">
        <v>0.35089481642567805</v>
      </c>
      <c r="L1114" s="23">
        <f t="shared" si="69"/>
        <v>0.014838957161231514</v>
      </c>
      <c r="M1114" s="23">
        <f t="shared" si="70"/>
        <v>-0.007553735858232491</v>
      </c>
      <c r="N1114" s="23">
        <f t="shared" si="71"/>
        <v>0.0066897357947499625</v>
      </c>
      <c r="O1114" s="47">
        <f t="shared" si="72"/>
        <v>0.009489393331554722</v>
      </c>
    </row>
    <row r="1115" spans="1:15" ht="12" customHeight="1">
      <c r="A1115" s="11" t="s">
        <v>1072</v>
      </c>
      <c r="B1115" s="12" t="s">
        <v>1154</v>
      </c>
      <c r="C1115" s="8">
        <v>2867</v>
      </c>
      <c r="D1115" s="32">
        <v>199</v>
      </c>
      <c r="E1115" s="13">
        <v>49104.98488441825</v>
      </c>
      <c r="F1115" s="13">
        <v>45285.71428571428</v>
      </c>
      <c r="G1115" s="14">
        <v>0.3230568116886623</v>
      </c>
      <c r="H1115" s="32">
        <v>201</v>
      </c>
      <c r="I1115" s="13">
        <v>51466.472379656465</v>
      </c>
      <c r="J1115" s="13">
        <v>45600</v>
      </c>
      <c r="K1115" s="14">
        <v>0.3361696120613349</v>
      </c>
      <c r="L1115" s="23">
        <f t="shared" si="69"/>
        <v>0.003338922937819122</v>
      </c>
      <c r="M1115" s="23">
        <f t="shared" si="70"/>
        <v>0.015779880914227995</v>
      </c>
      <c r="N1115" s="23">
        <f t="shared" si="71"/>
        <v>0.0023080232940435597</v>
      </c>
      <c r="O1115" s="47">
        <f t="shared" si="72"/>
        <v>0.004370933457557531</v>
      </c>
    </row>
    <row r="1116" spans="1:15" ht="12" customHeight="1">
      <c r="A1116" s="11" t="s">
        <v>1072</v>
      </c>
      <c r="B1116" s="12" t="s">
        <v>1155</v>
      </c>
      <c r="C1116" s="8">
        <v>2868</v>
      </c>
      <c r="D1116" s="32">
        <v>253</v>
      </c>
      <c r="E1116" s="13">
        <v>42319.23458988675</v>
      </c>
      <c r="F1116" s="13">
        <v>41230.76923076923</v>
      </c>
      <c r="G1116" s="14">
        <v>0.3014656344684001</v>
      </c>
      <c r="H1116" s="32">
        <v>240</v>
      </c>
      <c r="I1116" s="13">
        <v>43406.97294786112</v>
      </c>
      <c r="J1116" s="13">
        <v>40183.33333333333</v>
      </c>
      <c r="K1116" s="14">
        <v>0.30504150781525136</v>
      </c>
      <c r="L1116" s="23">
        <f t="shared" si="69"/>
        <v>-0.017429833786341997</v>
      </c>
      <c r="M1116" s="23">
        <f t="shared" si="70"/>
        <v>0.008495347070633041</v>
      </c>
      <c r="N1116" s="23">
        <f t="shared" si="71"/>
        <v>-0.008540814119732953</v>
      </c>
      <c r="O1116" s="47">
        <f t="shared" si="72"/>
        <v>0.001191957782283759</v>
      </c>
    </row>
    <row r="1117" spans="1:15" ht="12" customHeight="1">
      <c r="A1117" s="11" t="s">
        <v>1072</v>
      </c>
      <c r="B1117" s="12" t="s">
        <v>1157</v>
      </c>
      <c r="C1117" s="8">
        <v>2869</v>
      </c>
      <c r="D1117" s="32">
        <v>1368</v>
      </c>
      <c r="E1117" s="13">
        <v>43775.78882181693</v>
      </c>
      <c r="F1117" s="13">
        <v>42707.142857142855</v>
      </c>
      <c r="G1117" s="14">
        <v>0.3220731375799702</v>
      </c>
      <c r="H1117" s="32">
        <v>1402</v>
      </c>
      <c r="I1117" s="13">
        <v>44864.960870526724</v>
      </c>
      <c r="J1117" s="13">
        <v>43464.10256410256</v>
      </c>
      <c r="K1117" s="14">
        <v>0.31090676358738495</v>
      </c>
      <c r="L1117" s="23">
        <f t="shared" si="69"/>
        <v>0.008216898048424293</v>
      </c>
      <c r="M1117" s="23">
        <f t="shared" si="70"/>
        <v>0.00822571704484032</v>
      </c>
      <c r="N1117" s="23">
        <f t="shared" si="71"/>
        <v>0.005873576443359063</v>
      </c>
      <c r="O1117" s="47">
        <f t="shared" si="72"/>
        <v>-0.003722124664195081</v>
      </c>
    </row>
    <row r="1118" spans="1:15" ht="12" customHeight="1">
      <c r="A1118" s="11" t="s">
        <v>1072</v>
      </c>
      <c r="B1118" s="12" t="s">
        <v>1076</v>
      </c>
      <c r="C1118" s="8">
        <v>2881</v>
      </c>
      <c r="D1118" s="32">
        <v>277</v>
      </c>
      <c r="E1118" s="13">
        <v>50161.335893805495</v>
      </c>
      <c r="F1118" s="13">
        <v>43533.333333333336</v>
      </c>
      <c r="G1118" s="14">
        <v>0.3743856917271599</v>
      </c>
      <c r="H1118" s="32">
        <v>263</v>
      </c>
      <c r="I1118" s="13">
        <v>56531.41174414941</v>
      </c>
      <c r="J1118" s="13">
        <v>49133.333333333336</v>
      </c>
      <c r="K1118" s="14">
        <v>0.3600167278350449</v>
      </c>
      <c r="L1118" s="23">
        <f t="shared" si="69"/>
        <v>-0.01713924765214403</v>
      </c>
      <c r="M1118" s="23">
        <f t="shared" si="70"/>
        <v>0.04065532860968313</v>
      </c>
      <c r="N1118" s="23">
        <f t="shared" si="71"/>
        <v>0.04116150424986165</v>
      </c>
      <c r="O1118" s="47">
        <f t="shared" si="72"/>
        <v>-0.004789654630705002</v>
      </c>
    </row>
    <row r="1119" spans="1:15" ht="12" customHeight="1">
      <c r="A1119" s="11" t="s">
        <v>1072</v>
      </c>
      <c r="B1119" s="12" t="s">
        <v>1080</v>
      </c>
      <c r="C1119" s="8">
        <v>2882</v>
      </c>
      <c r="D1119" s="32">
        <v>321</v>
      </c>
      <c r="E1119" s="13">
        <v>46007.30608522665</v>
      </c>
      <c r="F1119" s="13">
        <v>41095.23809523809</v>
      </c>
      <c r="G1119" s="14">
        <v>0.3307389491402587</v>
      </c>
      <c r="H1119" s="32">
        <v>324</v>
      </c>
      <c r="I1119" s="13">
        <v>47966.12894136043</v>
      </c>
      <c r="J1119" s="13">
        <v>42100</v>
      </c>
      <c r="K1119" s="14">
        <v>0.33965977507476997</v>
      </c>
      <c r="L1119" s="23">
        <f t="shared" si="69"/>
        <v>0.0031056099996944475</v>
      </c>
      <c r="M1119" s="23">
        <f t="shared" si="70"/>
        <v>0.013995331366439379</v>
      </c>
      <c r="N1119" s="23">
        <f t="shared" si="71"/>
        <v>0.008084332263495586</v>
      </c>
      <c r="O1119" s="47">
        <f t="shared" si="72"/>
        <v>0.002973608644837089</v>
      </c>
    </row>
    <row r="1120" spans="1:15" ht="12" customHeight="1">
      <c r="A1120" s="11" t="s">
        <v>1072</v>
      </c>
      <c r="B1120" s="12" t="s">
        <v>1086</v>
      </c>
      <c r="C1120" s="8">
        <v>2883</v>
      </c>
      <c r="D1120" s="32">
        <v>403</v>
      </c>
      <c r="E1120" s="13">
        <v>40515.35383986575</v>
      </c>
      <c r="F1120" s="13">
        <v>39166.666666666664</v>
      </c>
      <c r="G1120" s="14">
        <v>0.30683685007171746</v>
      </c>
      <c r="H1120" s="32">
        <v>411</v>
      </c>
      <c r="I1120" s="13">
        <v>42067.71737556089</v>
      </c>
      <c r="J1120" s="13">
        <v>40388.88888888889</v>
      </c>
      <c r="K1120" s="14">
        <v>0.3202007667550144</v>
      </c>
      <c r="L1120" s="23">
        <f t="shared" si="69"/>
        <v>0.006573730253420118</v>
      </c>
      <c r="M1120" s="23">
        <f t="shared" si="70"/>
        <v>0.012612079469049853</v>
      </c>
      <c r="N1120" s="23">
        <f t="shared" si="71"/>
        <v>0.010295529555850003</v>
      </c>
      <c r="O1120" s="47">
        <f t="shared" si="72"/>
        <v>0.004454638894432317</v>
      </c>
    </row>
    <row r="1121" spans="1:15" ht="12" customHeight="1">
      <c r="A1121" s="11" t="s">
        <v>1072</v>
      </c>
      <c r="B1121" s="12" t="s">
        <v>1093</v>
      </c>
      <c r="C1121" s="8">
        <v>2884</v>
      </c>
      <c r="D1121" s="32">
        <v>778</v>
      </c>
      <c r="E1121" s="13">
        <v>44886.4638666342</v>
      </c>
      <c r="F1121" s="13">
        <v>43926.19047619047</v>
      </c>
      <c r="G1121" s="14">
        <v>0.2967028176278714</v>
      </c>
      <c r="H1121" s="32">
        <v>831</v>
      </c>
      <c r="I1121" s="13">
        <v>46626.20143568508</v>
      </c>
      <c r="J1121" s="13">
        <v>45555.555555555555</v>
      </c>
      <c r="K1121" s="14">
        <v>0.30693162537815377</v>
      </c>
      <c r="L1121" s="23">
        <f t="shared" si="69"/>
        <v>0.022210824685419128</v>
      </c>
      <c r="M1121" s="23">
        <f t="shared" si="70"/>
        <v>0.012756130530180654</v>
      </c>
      <c r="N1121" s="23">
        <f t="shared" si="71"/>
        <v>0.012214611815824172</v>
      </c>
      <c r="O1121" s="47">
        <f t="shared" si="72"/>
        <v>0.003409602583427466</v>
      </c>
    </row>
    <row r="1122" spans="1:15" ht="12" customHeight="1">
      <c r="A1122" s="11" t="s">
        <v>1072</v>
      </c>
      <c r="B1122" s="12" t="s">
        <v>1097</v>
      </c>
      <c r="C1122" s="8">
        <v>2885</v>
      </c>
      <c r="D1122" s="32">
        <v>313</v>
      </c>
      <c r="E1122" s="13">
        <v>41823.540985713094</v>
      </c>
      <c r="F1122" s="13">
        <v>39300</v>
      </c>
      <c r="G1122" s="14">
        <v>0.2969942904078353</v>
      </c>
      <c r="H1122" s="32">
        <v>307</v>
      </c>
      <c r="I1122" s="13">
        <v>42318.824993938564</v>
      </c>
      <c r="J1122" s="13">
        <v>39600</v>
      </c>
      <c r="K1122" s="14">
        <v>0.28483376899431867</v>
      </c>
      <c r="L1122" s="23">
        <f t="shared" si="69"/>
        <v>-0.006431046051992073</v>
      </c>
      <c r="M1122" s="23">
        <f t="shared" si="70"/>
        <v>0.003931929796607392</v>
      </c>
      <c r="N1122" s="23">
        <f t="shared" si="71"/>
        <v>0.0025380819521012565</v>
      </c>
      <c r="O1122" s="47">
        <f t="shared" si="72"/>
        <v>-0.004053507137838881</v>
      </c>
    </row>
    <row r="1123" spans="1:15" ht="12" customHeight="1">
      <c r="A1123" s="11" t="s">
        <v>1072</v>
      </c>
      <c r="B1123" s="12" t="s">
        <v>1107</v>
      </c>
      <c r="C1123" s="8">
        <v>2886</v>
      </c>
      <c r="D1123" s="32">
        <v>1251</v>
      </c>
      <c r="E1123" s="13">
        <v>45879.40704038255</v>
      </c>
      <c r="F1123" s="13">
        <v>41500</v>
      </c>
      <c r="G1123" s="14">
        <v>0.38191692405851063</v>
      </c>
      <c r="H1123" s="32">
        <v>1216</v>
      </c>
      <c r="I1123" s="13">
        <v>50214.553272244586</v>
      </c>
      <c r="J1123" s="13">
        <v>45279.16666666667</v>
      </c>
      <c r="K1123" s="14">
        <v>0.3701662085327643</v>
      </c>
      <c r="L1123" s="23">
        <f t="shared" si="69"/>
        <v>-0.009414222092940627</v>
      </c>
      <c r="M1123" s="23">
        <f t="shared" si="70"/>
        <v>0.030553641814581534</v>
      </c>
      <c r="N1123" s="23">
        <f t="shared" si="71"/>
        <v>0.029477303216156825</v>
      </c>
      <c r="O1123" s="47">
        <f t="shared" si="72"/>
        <v>-0.003916905175248786</v>
      </c>
    </row>
    <row r="1124" spans="1:15" ht="12" customHeight="1">
      <c r="A1124" s="11" t="s">
        <v>1072</v>
      </c>
      <c r="B1124" s="12" t="s">
        <v>1111</v>
      </c>
      <c r="C1124" s="8">
        <v>2887</v>
      </c>
      <c r="D1124" s="32">
        <v>283</v>
      </c>
      <c r="E1124" s="13">
        <v>49181.52872594242</v>
      </c>
      <c r="F1124" s="13">
        <v>43333.333333333336</v>
      </c>
      <c r="G1124" s="14">
        <v>0.374479073566535</v>
      </c>
      <c r="H1124" s="32">
        <v>288</v>
      </c>
      <c r="I1124" s="13">
        <v>51390.33760371709</v>
      </c>
      <c r="J1124" s="13">
        <v>44416.66666666667</v>
      </c>
      <c r="K1124" s="14">
        <v>0.34661496897425753</v>
      </c>
      <c r="L1124" s="23">
        <f t="shared" si="69"/>
        <v>0.005854934348547003</v>
      </c>
      <c r="M1124" s="23">
        <f t="shared" si="70"/>
        <v>0.014751765534423145</v>
      </c>
      <c r="N1124" s="23">
        <f t="shared" si="71"/>
        <v>0.008264837609052167</v>
      </c>
      <c r="O1124" s="47">
        <f t="shared" si="72"/>
        <v>-0.009288034864092484</v>
      </c>
    </row>
    <row r="1125" spans="1:15" ht="12" customHeight="1">
      <c r="A1125" s="11" t="s">
        <v>1072</v>
      </c>
      <c r="B1125" s="12" t="s">
        <v>1112</v>
      </c>
      <c r="C1125" s="8">
        <v>2888</v>
      </c>
      <c r="D1125" s="32">
        <v>532</v>
      </c>
      <c r="E1125" s="13">
        <v>37436.112700304446</v>
      </c>
      <c r="F1125" s="13">
        <v>35252.38095238095</v>
      </c>
      <c r="G1125" s="14">
        <v>0.3503940505821064</v>
      </c>
      <c r="H1125" s="32">
        <v>556</v>
      </c>
      <c r="I1125" s="13">
        <v>40143.29193286976</v>
      </c>
      <c r="J1125" s="13">
        <v>39116.66666666667</v>
      </c>
      <c r="K1125" s="14">
        <v>0.3429549809200843</v>
      </c>
      <c r="L1125" s="23">
        <f t="shared" si="69"/>
        <v>0.01481696715131875</v>
      </c>
      <c r="M1125" s="23">
        <f t="shared" si="70"/>
        <v>0.02354611113302285</v>
      </c>
      <c r="N1125" s="23">
        <f t="shared" si="71"/>
        <v>0.035279930052848574</v>
      </c>
      <c r="O1125" s="47">
        <f t="shared" si="72"/>
        <v>-0.0024796898873406894</v>
      </c>
    </row>
    <row r="1126" spans="1:15" ht="12" customHeight="1">
      <c r="A1126" s="11" t="s">
        <v>1072</v>
      </c>
      <c r="B1126" s="12" t="s">
        <v>1115</v>
      </c>
      <c r="C1126" s="8">
        <v>2889</v>
      </c>
      <c r="D1126" s="32">
        <v>176</v>
      </c>
      <c r="E1126" s="13">
        <v>42309.339404199614</v>
      </c>
      <c r="F1126" s="13">
        <v>42000</v>
      </c>
      <c r="G1126" s="14">
        <v>0.2757558063481405</v>
      </c>
      <c r="H1126" s="32">
        <v>181</v>
      </c>
      <c r="I1126" s="13">
        <v>44440.74223045218</v>
      </c>
      <c r="J1126" s="13">
        <v>42700</v>
      </c>
      <c r="K1126" s="14">
        <v>0.31298842507706237</v>
      </c>
      <c r="L1126" s="23">
        <f t="shared" si="69"/>
        <v>0.009381410877598029</v>
      </c>
      <c r="M1126" s="23">
        <f t="shared" si="70"/>
        <v>0.01651787458094578</v>
      </c>
      <c r="N1126" s="23">
        <f t="shared" si="71"/>
        <v>0.005524974000615579</v>
      </c>
      <c r="O1126" s="47">
        <f t="shared" si="72"/>
        <v>0.012410872909640621</v>
      </c>
    </row>
    <row r="1127" spans="1:15" ht="12" customHeight="1">
      <c r="A1127" s="11" t="s">
        <v>1072</v>
      </c>
      <c r="B1127" s="12" t="s">
        <v>1116</v>
      </c>
      <c r="C1127" s="8">
        <v>2890</v>
      </c>
      <c r="D1127" s="32">
        <v>88</v>
      </c>
      <c r="E1127" s="13">
        <v>46231.44424410872</v>
      </c>
      <c r="F1127" s="13">
        <v>42300</v>
      </c>
      <c r="G1127" s="14">
        <v>0.30422413058272674</v>
      </c>
      <c r="H1127" s="32">
        <v>94</v>
      </c>
      <c r="I1127" s="13">
        <v>46869.91574225616</v>
      </c>
      <c r="J1127" s="13">
        <v>40558.333333333336</v>
      </c>
      <c r="K1127" s="14">
        <v>0.32556950706462173</v>
      </c>
      <c r="L1127" s="23">
        <f t="shared" si="69"/>
        <v>0.022229462182910442</v>
      </c>
      <c r="M1127" s="23">
        <f t="shared" si="70"/>
        <v>0.0045824127289444405</v>
      </c>
      <c r="N1127" s="23">
        <f t="shared" si="71"/>
        <v>-0.013917516290192222</v>
      </c>
      <c r="O1127" s="47">
        <f t="shared" si="72"/>
        <v>0.007115125493964998</v>
      </c>
    </row>
    <row r="1128" spans="1:15" ht="12" customHeight="1">
      <c r="A1128" s="11" t="s">
        <v>1072</v>
      </c>
      <c r="B1128" s="12" t="s">
        <v>1125</v>
      </c>
      <c r="C1128" s="8">
        <v>2891</v>
      </c>
      <c r="D1128" s="32">
        <v>936</v>
      </c>
      <c r="E1128" s="13">
        <v>43497.29714391628</v>
      </c>
      <c r="F1128" s="13">
        <v>40972.22222222222</v>
      </c>
      <c r="G1128" s="14">
        <v>0.32932046795643566</v>
      </c>
      <c r="H1128" s="32">
        <v>938</v>
      </c>
      <c r="I1128" s="13">
        <v>44503.446640253</v>
      </c>
      <c r="J1128" s="13">
        <v>42366.66666666667</v>
      </c>
      <c r="K1128" s="14">
        <v>0.3458646932897682</v>
      </c>
      <c r="L1128" s="23">
        <f t="shared" si="69"/>
        <v>0.000711744012526383</v>
      </c>
      <c r="M1128" s="23">
        <f t="shared" si="70"/>
        <v>0.0076517384755858675</v>
      </c>
      <c r="N1128" s="23">
        <f t="shared" si="71"/>
        <v>0.011218311642157808</v>
      </c>
      <c r="O1128" s="47">
        <f t="shared" si="72"/>
        <v>0.005514741777777517</v>
      </c>
    </row>
    <row r="1129" spans="1:15" ht="12" customHeight="1">
      <c r="A1129" s="11" t="s">
        <v>1072</v>
      </c>
      <c r="B1129" s="12" t="s">
        <v>1127</v>
      </c>
      <c r="C1129" s="8">
        <v>2892</v>
      </c>
      <c r="D1129" s="32">
        <v>1212</v>
      </c>
      <c r="E1129" s="13">
        <v>43194.75758670108</v>
      </c>
      <c r="F1129" s="13">
        <v>40600</v>
      </c>
      <c r="G1129" s="14">
        <v>0.35625642693434556</v>
      </c>
      <c r="H1129" s="32">
        <v>1227</v>
      </c>
      <c r="I1129" s="13">
        <v>43500.07222974456</v>
      </c>
      <c r="J1129" s="13">
        <v>40500</v>
      </c>
      <c r="K1129" s="14">
        <v>0.35248003401454475</v>
      </c>
      <c r="L1129" s="23">
        <f t="shared" si="69"/>
        <v>0.004108509573330199</v>
      </c>
      <c r="M1129" s="23">
        <f t="shared" si="70"/>
        <v>0.002350579230004479</v>
      </c>
      <c r="N1129" s="23">
        <f t="shared" si="71"/>
        <v>-0.0008216930569471259</v>
      </c>
      <c r="O1129" s="47">
        <f t="shared" si="72"/>
        <v>-0.0012587976399336027</v>
      </c>
    </row>
    <row r="1130" spans="1:15" ht="12" customHeight="1">
      <c r="A1130" s="11" t="s">
        <v>1072</v>
      </c>
      <c r="B1130" s="12" t="s">
        <v>1134</v>
      </c>
      <c r="C1130" s="8">
        <v>2893</v>
      </c>
      <c r="D1130" s="32">
        <v>817</v>
      </c>
      <c r="E1130" s="13">
        <v>42898.92686756293</v>
      </c>
      <c r="F1130" s="13">
        <v>40100</v>
      </c>
      <c r="G1130" s="14">
        <v>0.34345515684505146</v>
      </c>
      <c r="H1130" s="32">
        <v>856</v>
      </c>
      <c r="I1130" s="13">
        <v>42515.36965316477</v>
      </c>
      <c r="J1130" s="13">
        <v>40285.71428571429</v>
      </c>
      <c r="K1130" s="14">
        <v>0.35118853195748323</v>
      </c>
      <c r="L1130" s="23">
        <f t="shared" si="69"/>
        <v>0.015665193028624458</v>
      </c>
      <c r="M1130" s="23">
        <f t="shared" si="70"/>
        <v>-0.002989243762711924</v>
      </c>
      <c r="N1130" s="23">
        <f t="shared" si="71"/>
        <v>0.001541382567574967</v>
      </c>
      <c r="O1130" s="47">
        <f t="shared" si="72"/>
        <v>0.0025777917041439244</v>
      </c>
    </row>
    <row r="1131" spans="1:15" ht="12" customHeight="1">
      <c r="A1131" s="11" t="s">
        <v>1072</v>
      </c>
      <c r="B1131" s="12" t="s">
        <v>1149</v>
      </c>
      <c r="C1131" s="8">
        <v>2894</v>
      </c>
      <c r="D1131" s="32">
        <v>226</v>
      </c>
      <c r="E1131" s="13">
        <v>44497.59000358092</v>
      </c>
      <c r="F1131" s="13">
        <v>40309.52380952381</v>
      </c>
      <c r="G1131" s="14">
        <v>0.3425371092982424</v>
      </c>
      <c r="H1131" s="32">
        <v>228</v>
      </c>
      <c r="I1131" s="13">
        <v>45873.40977532863</v>
      </c>
      <c r="J1131" s="13">
        <v>42638.09523809524</v>
      </c>
      <c r="K1131" s="14">
        <v>0.33531441521058225</v>
      </c>
      <c r="L1131" s="23">
        <f t="shared" si="69"/>
        <v>0.002941193407665743</v>
      </c>
      <c r="M1131" s="23">
        <f t="shared" si="70"/>
        <v>0.010201891714991529</v>
      </c>
      <c r="N1131" s="23">
        <f t="shared" si="71"/>
        <v>0.018896434616801905</v>
      </c>
      <c r="O1131" s="47">
        <f t="shared" si="72"/>
        <v>-0.0024075646958867103</v>
      </c>
    </row>
    <row r="1132" spans="1:15" ht="12" customHeight="1">
      <c r="A1132" s="11" t="s">
        <v>1072</v>
      </c>
      <c r="B1132" s="12" t="s">
        <v>1151</v>
      </c>
      <c r="C1132" s="8">
        <v>2895</v>
      </c>
      <c r="D1132" s="32">
        <v>653</v>
      </c>
      <c r="E1132" s="13">
        <v>40225.70690983276</v>
      </c>
      <c r="F1132" s="13">
        <v>37000</v>
      </c>
      <c r="G1132" s="14">
        <v>0.34595945936432826</v>
      </c>
      <c r="H1132" s="32">
        <v>661</v>
      </c>
      <c r="I1132" s="13">
        <v>41351.790521064526</v>
      </c>
      <c r="J1132" s="13">
        <v>38700</v>
      </c>
      <c r="K1132" s="14">
        <v>0.3567092731483726</v>
      </c>
      <c r="L1132" s="23">
        <f t="shared" si="69"/>
        <v>0.004067152030184484</v>
      </c>
      <c r="M1132" s="23">
        <f t="shared" si="70"/>
        <v>0.009245631053830916</v>
      </c>
      <c r="N1132" s="23">
        <f t="shared" si="71"/>
        <v>0.015086566244246313</v>
      </c>
      <c r="O1132" s="47">
        <f t="shared" si="72"/>
        <v>0.003583271261348109</v>
      </c>
    </row>
    <row r="1133" spans="1:15" ht="12" customHeight="1">
      <c r="A1133" s="11" t="s">
        <v>1159</v>
      </c>
      <c r="B1133" s="12" t="s">
        <v>1168</v>
      </c>
      <c r="C1133" s="8">
        <v>2901</v>
      </c>
      <c r="D1133" s="32">
        <v>434</v>
      </c>
      <c r="E1133" s="13">
        <v>39830.442325559656</v>
      </c>
      <c r="F1133" s="13">
        <v>37766.66666666667</v>
      </c>
      <c r="G1133" s="14">
        <v>0.3287008058998511</v>
      </c>
      <c r="H1133" s="32">
        <v>444</v>
      </c>
      <c r="I1133" s="13">
        <v>41053.753193501005</v>
      </c>
      <c r="J1133" s="13">
        <v>40350</v>
      </c>
      <c r="K1133" s="14">
        <v>0.33388694107493033</v>
      </c>
      <c r="L1133" s="23">
        <f t="shared" si="69"/>
        <v>0.0076222453138476975</v>
      </c>
      <c r="M1133" s="23">
        <f t="shared" si="70"/>
        <v>0.010134597021371539</v>
      </c>
      <c r="N1133" s="23">
        <f t="shared" si="71"/>
        <v>0.0222998442722393</v>
      </c>
      <c r="O1133" s="47">
        <f t="shared" si="72"/>
        <v>0.0017287117250264032</v>
      </c>
    </row>
    <row r="1134" spans="1:15" ht="12" customHeight="1">
      <c r="A1134" s="11" t="s">
        <v>1159</v>
      </c>
      <c r="B1134" s="12" t="s">
        <v>1167</v>
      </c>
      <c r="C1134" s="8">
        <v>2902</v>
      </c>
      <c r="D1134" s="32">
        <v>126</v>
      </c>
      <c r="E1134" s="13">
        <v>38269.34593358466</v>
      </c>
      <c r="F1134" s="13">
        <v>33452.08333333333</v>
      </c>
      <c r="G1134" s="14">
        <v>0.3292400220551479</v>
      </c>
      <c r="H1134" s="32">
        <v>125</v>
      </c>
      <c r="I1134" s="13">
        <v>41205.014005682424</v>
      </c>
      <c r="J1134" s="13">
        <v>37523.80952380952</v>
      </c>
      <c r="K1134" s="14">
        <v>0.31142147697887096</v>
      </c>
      <c r="L1134" s="23">
        <f t="shared" si="69"/>
        <v>-0.0026525323523742816</v>
      </c>
      <c r="M1134" s="23">
        <f t="shared" si="70"/>
        <v>0.024942909737176056</v>
      </c>
      <c r="N1134" s="23">
        <f t="shared" si="71"/>
        <v>0.03902959430537245</v>
      </c>
      <c r="O1134" s="47">
        <f t="shared" si="72"/>
        <v>-0.00593951502542565</v>
      </c>
    </row>
    <row r="1135" spans="1:15" ht="12" customHeight="1">
      <c r="A1135" s="11" t="s">
        <v>1159</v>
      </c>
      <c r="B1135" s="12" t="s">
        <v>1172</v>
      </c>
      <c r="C1135" s="8">
        <v>2903</v>
      </c>
      <c r="D1135" s="32">
        <v>617</v>
      </c>
      <c r="E1135" s="13">
        <v>45918.30779375241</v>
      </c>
      <c r="F1135" s="13">
        <v>40733.333333333336</v>
      </c>
      <c r="G1135" s="14">
        <v>0.3613183152215067</v>
      </c>
      <c r="H1135" s="32">
        <v>671</v>
      </c>
      <c r="I1135" s="13">
        <v>48081.86341497285</v>
      </c>
      <c r="J1135" s="13">
        <v>44300</v>
      </c>
      <c r="K1135" s="14">
        <v>0.3287896278080322</v>
      </c>
      <c r="L1135" s="23">
        <f t="shared" si="69"/>
        <v>0.028361443894274085</v>
      </c>
      <c r="M1135" s="23">
        <f t="shared" si="70"/>
        <v>0.015465419347932441</v>
      </c>
      <c r="N1135" s="23">
        <f t="shared" si="71"/>
        <v>0.02837440335785102</v>
      </c>
      <c r="O1135" s="47">
        <f t="shared" si="72"/>
        <v>-0.010842895804491492</v>
      </c>
    </row>
    <row r="1136" spans="1:15" ht="12" customHeight="1">
      <c r="A1136" s="11" t="s">
        <v>1159</v>
      </c>
      <c r="B1136" s="12" t="s">
        <v>1175</v>
      </c>
      <c r="C1136" s="8">
        <v>2904</v>
      </c>
      <c r="D1136" s="32">
        <v>965</v>
      </c>
      <c r="E1136" s="13">
        <v>42296.92344911803</v>
      </c>
      <c r="F1136" s="13">
        <v>39700</v>
      </c>
      <c r="G1136" s="14">
        <v>0.34122006247807535</v>
      </c>
      <c r="H1136" s="32">
        <v>1033</v>
      </c>
      <c r="I1136" s="13">
        <v>43050.81668162943</v>
      </c>
      <c r="J1136" s="13">
        <v>41733.333333333336</v>
      </c>
      <c r="K1136" s="14">
        <v>0.34589335343346134</v>
      </c>
      <c r="L1136" s="23">
        <f t="shared" si="69"/>
        <v>0.02295768511858509</v>
      </c>
      <c r="M1136" s="23">
        <f t="shared" si="70"/>
        <v>0.005906323794236279</v>
      </c>
      <c r="N1136" s="23">
        <f t="shared" si="71"/>
        <v>0.016789038828124436</v>
      </c>
      <c r="O1136" s="47">
        <f t="shared" si="72"/>
        <v>0.0015577636517953297</v>
      </c>
    </row>
    <row r="1137" spans="1:15" ht="12" customHeight="1">
      <c r="A1137" s="11" t="s">
        <v>1159</v>
      </c>
      <c r="B1137" s="12" t="s">
        <v>1165</v>
      </c>
      <c r="C1137" s="8">
        <v>2914</v>
      </c>
      <c r="D1137" s="32">
        <v>160</v>
      </c>
      <c r="E1137" s="13">
        <v>45133.6086309524</v>
      </c>
      <c r="F1137" s="13">
        <v>41161.90476190476</v>
      </c>
      <c r="G1137" s="14">
        <v>0.3287251749066611</v>
      </c>
      <c r="H1137" s="32">
        <v>183</v>
      </c>
      <c r="I1137" s="13">
        <v>46139.5731166223</v>
      </c>
      <c r="J1137" s="13">
        <v>42800</v>
      </c>
      <c r="K1137" s="14">
        <v>0.3526245035160718</v>
      </c>
      <c r="L1137" s="23">
        <f t="shared" si="69"/>
        <v>0.045788116046683536</v>
      </c>
      <c r="M1137" s="23">
        <f t="shared" si="70"/>
        <v>0.007375005492369802</v>
      </c>
      <c r="N1137" s="23">
        <f t="shared" si="71"/>
        <v>0.01309328129367926</v>
      </c>
      <c r="O1137" s="47">
        <f t="shared" si="72"/>
        <v>0.007966442869803561</v>
      </c>
    </row>
    <row r="1138" spans="1:15" ht="12" customHeight="1">
      <c r="A1138" s="11" t="s">
        <v>1159</v>
      </c>
      <c r="B1138" s="12" t="s">
        <v>1166</v>
      </c>
      <c r="C1138" s="8">
        <v>2915</v>
      </c>
      <c r="D1138" s="32">
        <v>371</v>
      </c>
      <c r="E1138" s="13">
        <v>49264.220867180506</v>
      </c>
      <c r="F1138" s="13">
        <v>42238.09523809524</v>
      </c>
      <c r="G1138" s="14">
        <v>0.3926252927349216</v>
      </c>
      <c r="H1138" s="32">
        <v>437</v>
      </c>
      <c r="I1138" s="13">
        <v>48141.03190497417</v>
      </c>
      <c r="J1138" s="13">
        <v>43200</v>
      </c>
      <c r="K1138" s="14">
        <v>0.36296508277911915</v>
      </c>
      <c r="L1138" s="23">
        <f t="shared" si="69"/>
        <v>0.05609383914501187</v>
      </c>
      <c r="M1138" s="23">
        <f t="shared" si="70"/>
        <v>-0.007658260569362141</v>
      </c>
      <c r="N1138" s="23">
        <f t="shared" si="71"/>
        <v>0.00753422406257509</v>
      </c>
      <c r="O1138" s="47">
        <f t="shared" si="72"/>
        <v>-0.009886736651934144</v>
      </c>
    </row>
    <row r="1139" spans="1:15" ht="12" customHeight="1">
      <c r="A1139" s="11" t="s">
        <v>1159</v>
      </c>
      <c r="B1139" s="12" t="s">
        <v>1171</v>
      </c>
      <c r="C1139" s="8">
        <v>2917</v>
      </c>
      <c r="D1139" s="32">
        <v>326</v>
      </c>
      <c r="E1139" s="13">
        <v>42679.21374785476</v>
      </c>
      <c r="F1139" s="13">
        <v>40800</v>
      </c>
      <c r="G1139" s="14">
        <v>0.3240959158954939</v>
      </c>
      <c r="H1139" s="32">
        <v>348</v>
      </c>
      <c r="I1139" s="13">
        <v>45011.18637879451</v>
      </c>
      <c r="J1139" s="13">
        <v>43166.66666666667</v>
      </c>
      <c r="K1139" s="14">
        <v>0.34885845750343475</v>
      </c>
      <c r="L1139" s="23">
        <f t="shared" si="69"/>
        <v>0.022007025614354747</v>
      </c>
      <c r="M1139" s="23">
        <f t="shared" si="70"/>
        <v>0.017891177019730087</v>
      </c>
      <c r="N1139" s="23">
        <f t="shared" si="71"/>
        <v>0.018973251037107675</v>
      </c>
      <c r="O1139" s="47">
        <f t="shared" si="72"/>
        <v>0.008254180535980279</v>
      </c>
    </row>
    <row r="1140" spans="1:15" ht="12" customHeight="1">
      <c r="A1140" s="11" t="s">
        <v>1159</v>
      </c>
      <c r="B1140" s="12" t="s">
        <v>1183</v>
      </c>
      <c r="C1140" s="8">
        <v>2919</v>
      </c>
      <c r="D1140" s="32">
        <v>482</v>
      </c>
      <c r="E1140" s="13">
        <v>53019.88928393435</v>
      </c>
      <c r="F1140" s="13">
        <v>46550</v>
      </c>
      <c r="G1140" s="14">
        <v>0.4148427659118437</v>
      </c>
      <c r="H1140" s="32">
        <v>535</v>
      </c>
      <c r="I1140" s="13">
        <v>56915.69328855729</v>
      </c>
      <c r="J1140" s="13">
        <v>49533.333333333336</v>
      </c>
      <c r="K1140" s="14">
        <v>0.4125703128572847</v>
      </c>
      <c r="L1140" s="23">
        <f t="shared" si="69"/>
        <v>0.035385903604146396</v>
      </c>
      <c r="M1140" s="23">
        <f t="shared" si="70"/>
        <v>0.02391617718968031</v>
      </c>
      <c r="N1140" s="23">
        <f t="shared" si="71"/>
        <v>0.02092214230676448</v>
      </c>
      <c r="O1140" s="47">
        <f t="shared" si="72"/>
        <v>-0.0007574843515196772</v>
      </c>
    </row>
    <row r="1141" spans="1:15" ht="12" customHeight="1">
      <c r="A1141" s="11" t="s">
        <v>1159</v>
      </c>
      <c r="B1141" s="12" t="s">
        <v>1184</v>
      </c>
      <c r="C1141" s="8">
        <v>2920</v>
      </c>
      <c r="D1141" s="32">
        <v>2643</v>
      </c>
      <c r="E1141" s="13">
        <v>43317.86970170139</v>
      </c>
      <c r="F1141" s="13">
        <v>40600</v>
      </c>
      <c r="G1141" s="14">
        <v>0.31486984646752403</v>
      </c>
      <c r="H1141" s="32">
        <v>2630</v>
      </c>
      <c r="I1141" s="13">
        <v>45045.12191604747</v>
      </c>
      <c r="J1141" s="13">
        <v>42394.444444444445</v>
      </c>
      <c r="K1141" s="14">
        <v>0.31442174043335913</v>
      </c>
      <c r="L1141" s="23">
        <f t="shared" si="69"/>
        <v>-0.0016422465125031094</v>
      </c>
      <c r="M1141" s="23">
        <f t="shared" si="70"/>
        <v>0.013118452212072862</v>
      </c>
      <c r="N1141" s="23">
        <f t="shared" si="71"/>
        <v>0.014520837685724208</v>
      </c>
      <c r="O1141" s="47">
        <f t="shared" si="72"/>
        <v>-0.0001493686780549656</v>
      </c>
    </row>
    <row r="1142" spans="1:15" ht="12" customHeight="1">
      <c r="A1142" s="11" t="s">
        <v>1159</v>
      </c>
      <c r="B1142" s="12" t="s">
        <v>1160</v>
      </c>
      <c r="C1142" s="8">
        <v>2931</v>
      </c>
      <c r="D1142" s="32">
        <v>127</v>
      </c>
      <c r="E1142" s="13">
        <v>43410.070616172976</v>
      </c>
      <c r="F1142" s="13">
        <v>40100</v>
      </c>
      <c r="G1142" s="14">
        <v>0.3478752101331374</v>
      </c>
      <c r="H1142" s="32">
        <v>149</v>
      </c>
      <c r="I1142" s="13">
        <v>40309.02004408717</v>
      </c>
      <c r="J1142" s="13">
        <v>40600</v>
      </c>
      <c r="K1142" s="14">
        <v>0.2980135768456339</v>
      </c>
      <c r="L1142" s="23">
        <f t="shared" si="69"/>
        <v>0.05469652673292047</v>
      </c>
      <c r="M1142" s="23">
        <f t="shared" si="70"/>
        <v>-0.024402715992780766</v>
      </c>
      <c r="N1142" s="23">
        <f t="shared" si="71"/>
        <v>0.004139120024578169</v>
      </c>
      <c r="O1142" s="47">
        <f t="shared" si="72"/>
        <v>-0.016620544429167827</v>
      </c>
    </row>
    <row r="1143" spans="1:15" ht="12" customHeight="1">
      <c r="A1143" s="11" t="s">
        <v>1159</v>
      </c>
      <c r="B1143" s="12" t="s">
        <v>1162</v>
      </c>
      <c r="C1143" s="8">
        <v>2932</v>
      </c>
      <c r="D1143" s="32">
        <v>1747</v>
      </c>
      <c r="E1143" s="13">
        <v>44984.79981322714</v>
      </c>
      <c r="F1143" s="13">
        <v>43400</v>
      </c>
      <c r="G1143" s="14">
        <v>0.3098114251264138</v>
      </c>
      <c r="H1143" s="32">
        <v>1855</v>
      </c>
      <c r="I1143" s="13">
        <v>46969.06367444711</v>
      </c>
      <c r="J1143" s="13">
        <v>44000</v>
      </c>
      <c r="K1143" s="14">
        <v>0.32157173224962887</v>
      </c>
      <c r="L1143" s="23">
        <f t="shared" si="69"/>
        <v>0.02019612507943802</v>
      </c>
      <c r="M1143" s="23">
        <f t="shared" si="70"/>
        <v>0.014492179474081546</v>
      </c>
      <c r="N1143" s="23">
        <f t="shared" si="71"/>
        <v>0.0045872201663583745</v>
      </c>
      <c r="O1143" s="47">
        <f t="shared" si="72"/>
        <v>0.003920102374405025</v>
      </c>
    </row>
    <row r="1144" spans="1:15" ht="12" customHeight="1">
      <c r="A1144" s="11" t="s">
        <v>1159</v>
      </c>
      <c r="B1144" s="12" t="s">
        <v>1164</v>
      </c>
      <c r="C1144" s="8">
        <v>2933</v>
      </c>
      <c r="D1144" s="32">
        <v>425</v>
      </c>
      <c r="E1144" s="13">
        <v>55310.0228638464</v>
      </c>
      <c r="F1144" s="13">
        <v>43000</v>
      </c>
      <c r="G1144" s="14">
        <v>0.4431078475268898</v>
      </c>
      <c r="H1144" s="32">
        <v>436</v>
      </c>
      <c r="I1144" s="13">
        <v>58648.94638469752</v>
      </c>
      <c r="J1144" s="13">
        <v>44711.90476190476</v>
      </c>
      <c r="K1144" s="14">
        <v>0.44772519841157626</v>
      </c>
      <c r="L1144" s="23">
        <f t="shared" si="69"/>
        <v>0.00855407022319854</v>
      </c>
      <c r="M1144" s="23">
        <f t="shared" si="70"/>
        <v>0.019730616590418526</v>
      </c>
      <c r="N1144" s="23">
        <f t="shared" si="71"/>
        <v>0.01309826591358676</v>
      </c>
      <c r="O1144" s="47">
        <f t="shared" si="72"/>
        <v>0.0015391169615621518</v>
      </c>
    </row>
    <row r="1145" spans="1:15" ht="12" customHeight="1">
      <c r="A1145" s="11" t="s">
        <v>1159</v>
      </c>
      <c r="B1145" s="12" t="s">
        <v>1173</v>
      </c>
      <c r="C1145" s="8">
        <v>2936</v>
      </c>
      <c r="D1145" s="32">
        <v>375</v>
      </c>
      <c r="E1145" s="13">
        <v>39824.23394740413</v>
      </c>
      <c r="F1145" s="13">
        <v>38055.555555555555</v>
      </c>
      <c r="G1145" s="14">
        <v>0.3167347841787279</v>
      </c>
      <c r="H1145" s="32">
        <v>396</v>
      </c>
      <c r="I1145" s="13">
        <v>40653.58940185331</v>
      </c>
      <c r="J1145" s="13">
        <v>38866.66666666667</v>
      </c>
      <c r="K1145" s="14">
        <v>0.316550870038773</v>
      </c>
      <c r="L1145" s="23">
        <f t="shared" si="69"/>
        <v>0.018328673931897743</v>
      </c>
      <c r="M1145" s="23">
        <f t="shared" si="70"/>
        <v>0.006894160099255364</v>
      </c>
      <c r="N1145" s="23">
        <f t="shared" si="71"/>
        <v>0.0070547365271287354</v>
      </c>
      <c r="O1145" s="47">
        <f t="shared" si="72"/>
        <v>-6.130471331829608E-05</v>
      </c>
    </row>
    <row r="1146" spans="1:15" ht="12" customHeight="1">
      <c r="A1146" s="11" t="s">
        <v>1159</v>
      </c>
      <c r="B1146" s="12" t="s">
        <v>1174</v>
      </c>
      <c r="C1146" s="8">
        <v>2937</v>
      </c>
      <c r="D1146" s="32">
        <v>5521</v>
      </c>
      <c r="E1146" s="13">
        <v>41906.31660346013</v>
      </c>
      <c r="F1146" s="13">
        <v>38900</v>
      </c>
      <c r="G1146" s="14">
        <v>0.32906940791710465</v>
      </c>
      <c r="H1146" s="32">
        <v>5656</v>
      </c>
      <c r="I1146" s="13">
        <v>43214.002321134125</v>
      </c>
      <c r="J1146" s="13">
        <v>39400</v>
      </c>
      <c r="K1146" s="14">
        <v>0.34360452736762653</v>
      </c>
      <c r="L1146" s="23">
        <f t="shared" si="69"/>
        <v>0.008085151488276487</v>
      </c>
      <c r="M1146" s="23">
        <f t="shared" si="70"/>
        <v>0.010295302572702614</v>
      </c>
      <c r="N1146" s="23">
        <f t="shared" si="71"/>
        <v>0.00426626326004631</v>
      </c>
      <c r="O1146" s="47">
        <f t="shared" si="72"/>
        <v>0.004845039816840628</v>
      </c>
    </row>
    <row r="1147" spans="1:15" ht="12" customHeight="1">
      <c r="A1147" s="11" t="s">
        <v>1159</v>
      </c>
      <c r="B1147" s="12" t="s">
        <v>1178</v>
      </c>
      <c r="C1147" s="8">
        <v>2938</v>
      </c>
      <c r="D1147" s="32">
        <v>348</v>
      </c>
      <c r="E1147" s="13">
        <v>48216.903279511025</v>
      </c>
      <c r="F1147" s="13">
        <v>42244.444444444445</v>
      </c>
      <c r="G1147" s="14">
        <v>0.37075493323143655</v>
      </c>
      <c r="H1147" s="32">
        <v>369</v>
      </c>
      <c r="I1147" s="13">
        <v>59699.218013242404</v>
      </c>
      <c r="J1147" s="13">
        <v>47400</v>
      </c>
      <c r="K1147" s="14">
        <v>0.45671248404580755</v>
      </c>
      <c r="L1147" s="23">
        <f t="shared" si="69"/>
        <v>0.01972337352602338</v>
      </c>
      <c r="M1147" s="23">
        <f t="shared" si="70"/>
        <v>0.07379928222321075</v>
      </c>
      <c r="N1147" s="23">
        <f t="shared" si="71"/>
        <v>0.03912927336725214</v>
      </c>
      <c r="O1147" s="47">
        <f t="shared" si="72"/>
        <v>0.02865251693812367</v>
      </c>
    </row>
    <row r="1148" spans="1:15" ht="12" customHeight="1">
      <c r="A1148" s="11" t="s">
        <v>1159</v>
      </c>
      <c r="B1148" s="12" t="s">
        <v>1179</v>
      </c>
      <c r="C1148" s="8">
        <v>2939</v>
      </c>
      <c r="D1148" s="32">
        <v>19499</v>
      </c>
      <c r="E1148" s="13">
        <v>44849.78727342668</v>
      </c>
      <c r="F1148" s="13">
        <v>40904.7619047619</v>
      </c>
      <c r="G1148" s="14">
        <v>0.35462579797667837</v>
      </c>
      <c r="H1148" s="32">
        <v>20014</v>
      </c>
      <c r="I1148" s="13">
        <v>45790.952046664934</v>
      </c>
      <c r="J1148" s="13">
        <v>41800</v>
      </c>
      <c r="K1148" s="14">
        <v>0.35577870682481805</v>
      </c>
      <c r="L1148" s="23">
        <f t="shared" si="69"/>
        <v>0.008727479792888682</v>
      </c>
      <c r="M1148" s="23">
        <f t="shared" si="70"/>
        <v>0.006946573824636593</v>
      </c>
      <c r="N1148" s="23">
        <f t="shared" si="71"/>
        <v>0.0072427209669461146</v>
      </c>
      <c r="O1148" s="47">
        <f t="shared" si="72"/>
        <v>0.00038430294937989257</v>
      </c>
    </row>
    <row r="1149" spans="1:15" ht="12" customHeight="1">
      <c r="A1149" s="11" t="s">
        <v>1159</v>
      </c>
      <c r="B1149" s="12" t="s">
        <v>1161</v>
      </c>
      <c r="C1149" s="8">
        <v>2951</v>
      </c>
      <c r="D1149" s="32">
        <v>244</v>
      </c>
      <c r="E1149" s="13">
        <v>34813.444952891674</v>
      </c>
      <c r="F1149" s="13">
        <v>33527.77777777778</v>
      </c>
      <c r="G1149" s="14">
        <v>0.32050033051188315</v>
      </c>
      <c r="H1149" s="32">
        <v>259</v>
      </c>
      <c r="I1149" s="13">
        <v>35540.34857850647</v>
      </c>
      <c r="J1149" s="13">
        <v>34200</v>
      </c>
      <c r="K1149" s="14">
        <v>0.31668867789667976</v>
      </c>
      <c r="L1149" s="23">
        <f t="shared" si="69"/>
        <v>0.020085668133412726</v>
      </c>
      <c r="M1149" s="23">
        <f t="shared" si="70"/>
        <v>0.006912102182996982</v>
      </c>
      <c r="N1149" s="23">
        <f t="shared" si="71"/>
        <v>0.006639061987250505</v>
      </c>
      <c r="O1149" s="47">
        <f t="shared" si="72"/>
        <v>-0.0012705508717344622</v>
      </c>
    </row>
    <row r="1150" spans="1:15" ht="12" customHeight="1">
      <c r="A1150" s="11" t="s">
        <v>1159</v>
      </c>
      <c r="B1150" s="12" t="s">
        <v>1180</v>
      </c>
      <c r="C1150" s="8">
        <v>2952</v>
      </c>
      <c r="D1150" s="32">
        <v>870</v>
      </c>
      <c r="E1150" s="13">
        <v>39587.22732234604</v>
      </c>
      <c r="F1150" s="13">
        <v>36422.22222222222</v>
      </c>
      <c r="G1150" s="14">
        <v>0.3404067171056429</v>
      </c>
      <c r="H1150" s="32">
        <v>883</v>
      </c>
      <c r="I1150" s="13">
        <v>41149.95090073922</v>
      </c>
      <c r="J1150" s="13">
        <v>36900</v>
      </c>
      <c r="K1150" s="14">
        <v>0.34942008186713075</v>
      </c>
      <c r="L1150" s="23">
        <f t="shared" si="69"/>
        <v>0.004956238034260041</v>
      </c>
      <c r="M1150" s="23">
        <f t="shared" si="70"/>
        <v>0.012989037467056264</v>
      </c>
      <c r="N1150" s="23">
        <f t="shared" si="71"/>
        <v>0.0043536035398461514</v>
      </c>
      <c r="O1150" s="47">
        <f t="shared" si="72"/>
        <v>0.003004454920495947</v>
      </c>
    </row>
    <row r="1151" spans="1:15" ht="12" customHeight="1">
      <c r="A1151" s="11" t="s">
        <v>1159</v>
      </c>
      <c r="B1151" s="12" t="s">
        <v>1181</v>
      </c>
      <c r="C1151" s="8">
        <v>2953</v>
      </c>
      <c r="D1151" s="32">
        <v>423</v>
      </c>
      <c r="E1151" s="13">
        <v>40042.12420921859</v>
      </c>
      <c r="F1151" s="13">
        <v>38466.666666666664</v>
      </c>
      <c r="G1151" s="14">
        <v>0.3143266057001458</v>
      </c>
      <c r="H1151" s="32">
        <v>425</v>
      </c>
      <c r="I1151" s="13">
        <v>43824.53657522388</v>
      </c>
      <c r="J1151" s="13">
        <v>41666.666666666664</v>
      </c>
      <c r="K1151" s="14">
        <v>0.32417337415569064</v>
      </c>
      <c r="L1151" s="23">
        <f t="shared" si="69"/>
        <v>0.0015735667182428248</v>
      </c>
      <c r="M1151" s="23">
        <f t="shared" si="70"/>
        <v>0.030544479761410503</v>
      </c>
      <c r="N1151" s="23">
        <f t="shared" si="71"/>
        <v>0.026994382458544353</v>
      </c>
      <c r="O1151" s="47">
        <f t="shared" si="72"/>
        <v>0.0032822561518482765</v>
      </c>
    </row>
    <row r="1152" spans="1:15" ht="12" customHeight="1">
      <c r="A1152" s="11" t="s">
        <v>1159</v>
      </c>
      <c r="B1152" s="12" t="s">
        <v>1163</v>
      </c>
      <c r="C1152" s="8">
        <v>2961</v>
      </c>
      <c r="D1152" s="32">
        <v>150</v>
      </c>
      <c r="E1152" s="13">
        <v>38843.89839449049</v>
      </c>
      <c r="F1152" s="13">
        <v>36400</v>
      </c>
      <c r="G1152" s="14">
        <v>0.3203378602880862</v>
      </c>
      <c r="H1152" s="32">
        <v>163</v>
      </c>
      <c r="I1152" s="13">
        <v>43134.52568222506</v>
      </c>
      <c r="J1152" s="13">
        <v>40733.333333333336</v>
      </c>
      <c r="K1152" s="14">
        <v>0.3451156493780181</v>
      </c>
      <c r="L1152" s="23">
        <f t="shared" si="69"/>
        <v>0.028092320468116938</v>
      </c>
      <c r="M1152" s="23">
        <f t="shared" si="70"/>
        <v>0.03554125575900713</v>
      </c>
      <c r="N1152" s="23">
        <f t="shared" si="71"/>
        <v>0.03820437781960195</v>
      </c>
      <c r="O1152" s="47">
        <f t="shared" si="72"/>
        <v>0.008259263029977296</v>
      </c>
    </row>
    <row r="1153" spans="1:15" ht="12" customHeight="1">
      <c r="A1153" s="11" t="s">
        <v>1159</v>
      </c>
      <c r="B1153" s="12" t="s">
        <v>1170</v>
      </c>
      <c r="C1153" s="8">
        <v>2962</v>
      </c>
      <c r="D1153" s="32">
        <v>209</v>
      </c>
      <c r="E1153" s="13">
        <v>42568.96738738844</v>
      </c>
      <c r="F1153" s="13">
        <v>39238.09523809524</v>
      </c>
      <c r="G1153" s="14">
        <v>0.358939365670969</v>
      </c>
      <c r="H1153" s="32">
        <v>218</v>
      </c>
      <c r="I1153" s="13">
        <v>43695.017652242415</v>
      </c>
      <c r="J1153" s="13">
        <v>39150</v>
      </c>
      <c r="K1153" s="14">
        <v>0.36773527008079815</v>
      </c>
      <c r="L1153" s="23">
        <f t="shared" si="69"/>
        <v>0.014152819731807043</v>
      </c>
      <c r="M1153" s="23">
        <f t="shared" si="70"/>
        <v>0.008740833372405055</v>
      </c>
      <c r="N1153" s="23">
        <f t="shared" si="71"/>
        <v>-0.0007489426520876918</v>
      </c>
      <c r="O1153" s="47">
        <f t="shared" si="72"/>
        <v>0.002931968136609712</v>
      </c>
    </row>
    <row r="1154" spans="1:15" ht="12" customHeight="1">
      <c r="A1154" s="11" t="s">
        <v>1159</v>
      </c>
      <c r="B1154" s="12" t="s">
        <v>1177</v>
      </c>
      <c r="C1154" s="8">
        <v>2963</v>
      </c>
      <c r="D1154" s="32">
        <v>668</v>
      </c>
      <c r="E1154" s="13">
        <v>38254.28751615721</v>
      </c>
      <c r="F1154" s="13">
        <v>36392.30769230769</v>
      </c>
      <c r="G1154" s="14">
        <v>0.34073182740957764</v>
      </c>
      <c r="H1154" s="32">
        <v>663</v>
      </c>
      <c r="I1154" s="13">
        <v>39300.418370457846</v>
      </c>
      <c r="J1154" s="13">
        <v>37400</v>
      </c>
      <c r="K1154" s="14">
        <v>0.3297930929496456</v>
      </c>
      <c r="L1154" s="23">
        <f t="shared" si="69"/>
        <v>-0.002501261070765093</v>
      </c>
      <c r="M1154" s="23">
        <f t="shared" si="70"/>
        <v>0.009033732895728397</v>
      </c>
      <c r="N1154" s="23">
        <f t="shared" si="71"/>
        <v>0.009145997770485303</v>
      </c>
      <c r="O1154" s="47">
        <f t="shared" si="72"/>
        <v>-0.0036462448199773476</v>
      </c>
    </row>
    <row r="1155" spans="1:15" ht="12" customHeight="1">
      <c r="A1155" s="11" t="s">
        <v>1159</v>
      </c>
      <c r="B1155" s="12" t="s">
        <v>1182</v>
      </c>
      <c r="C1155" s="8">
        <v>2964</v>
      </c>
      <c r="D1155" s="32">
        <v>1710</v>
      </c>
      <c r="E1155" s="13">
        <v>44412.38984682428</v>
      </c>
      <c r="F1155" s="13">
        <v>39200</v>
      </c>
      <c r="G1155" s="14">
        <v>0.3714027403119734</v>
      </c>
      <c r="H1155" s="32">
        <v>1795</v>
      </c>
      <c r="I1155" s="13">
        <v>45594.747135408674</v>
      </c>
      <c r="J1155" s="13">
        <v>40857.142857142855</v>
      </c>
      <c r="K1155" s="14">
        <v>0.3715071786907287</v>
      </c>
      <c r="L1155" s="23">
        <f t="shared" si="69"/>
        <v>0.01630200141542404</v>
      </c>
      <c r="M1155" s="23">
        <f t="shared" si="70"/>
        <v>0.008796475045548258</v>
      </c>
      <c r="N1155" s="23">
        <f t="shared" si="71"/>
        <v>0.01389732061696436</v>
      </c>
      <c r="O1155" s="47">
        <f t="shared" si="72"/>
        <v>3.481279291842979E-05</v>
      </c>
    </row>
    <row r="1156" spans="1:15" ht="12" customHeight="1">
      <c r="A1156" s="11" t="s">
        <v>1159</v>
      </c>
      <c r="B1156" s="12" t="s">
        <v>1169</v>
      </c>
      <c r="C1156" s="8">
        <v>2971</v>
      </c>
      <c r="D1156" s="32">
        <v>1064</v>
      </c>
      <c r="E1156" s="13">
        <v>39886.24011810655</v>
      </c>
      <c r="F1156" s="13">
        <v>37400</v>
      </c>
      <c r="G1156" s="14">
        <v>0.341894302818835</v>
      </c>
      <c r="H1156" s="32">
        <v>1095</v>
      </c>
      <c r="I1156" s="13">
        <v>41945.75264215253</v>
      </c>
      <c r="J1156" s="13">
        <v>39000</v>
      </c>
      <c r="K1156" s="14">
        <v>0.33784730554854814</v>
      </c>
      <c r="L1156" s="23">
        <f t="shared" si="69"/>
        <v>0.009618958424782775</v>
      </c>
      <c r="M1156" s="23">
        <f t="shared" si="70"/>
        <v>0.016923532361376115</v>
      </c>
      <c r="N1156" s="23">
        <f t="shared" si="71"/>
        <v>0.014061594327003268</v>
      </c>
      <c r="O1156" s="47">
        <f t="shared" si="72"/>
        <v>-0.001348999090095615</v>
      </c>
    </row>
    <row r="1157" spans="1:15" ht="12" customHeight="1">
      <c r="A1157" s="11" t="s">
        <v>1159</v>
      </c>
      <c r="B1157" s="12" t="s">
        <v>1176</v>
      </c>
      <c r="C1157" s="8">
        <v>2972</v>
      </c>
      <c r="D1157" s="32">
        <v>230</v>
      </c>
      <c r="E1157" s="13">
        <v>37907.41826928898</v>
      </c>
      <c r="F1157" s="13">
        <v>37971.428571428565</v>
      </c>
      <c r="G1157" s="14">
        <v>0.3178042644844582</v>
      </c>
      <c r="H1157" s="32">
        <v>231</v>
      </c>
      <c r="I1157" s="13">
        <v>39710.339036717494</v>
      </c>
      <c r="J1157" s="13">
        <v>38375</v>
      </c>
      <c r="K1157" s="14">
        <v>0.31257271061493413</v>
      </c>
      <c r="L1157" s="23">
        <f t="shared" si="69"/>
        <v>0.0014471800220119402</v>
      </c>
      <c r="M1157" s="23">
        <f t="shared" si="70"/>
        <v>0.015608817052448654</v>
      </c>
      <c r="N1157" s="23">
        <f t="shared" si="71"/>
        <v>0.0035302863950190666</v>
      </c>
      <c r="O1157" s="47">
        <f t="shared" si="72"/>
        <v>-0.0017438512898413545</v>
      </c>
    </row>
    <row r="1158" spans="1:15" ht="12" customHeight="1">
      <c r="A1158" s="11" t="s">
        <v>1159</v>
      </c>
      <c r="B1158" s="12" t="s">
        <v>1185</v>
      </c>
      <c r="C1158" s="8">
        <v>2973</v>
      </c>
      <c r="D1158" s="32">
        <v>305</v>
      </c>
      <c r="E1158" s="13">
        <v>34392.48960990116</v>
      </c>
      <c r="F1158" s="13">
        <v>32900</v>
      </c>
      <c r="G1158" s="14">
        <v>0.36474412326800776</v>
      </c>
      <c r="H1158" s="32">
        <v>297</v>
      </c>
      <c r="I1158" s="13">
        <v>39205.12493336567</v>
      </c>
      <c r="J1158" s="13">
        <v>33700</v>
      </c>
      <c r="K1158" s="14">
        <v>0.36597467236361153</v>
      </c>
      <c r="L1158" s="23">
        <f t="shared" si="69"/>
        <v>-0.008820746194627915</v>
      </c>
      <c r="M1158" s="23">
        <f t="shared" si="70"/>
        <v>0.04462338190472881</v>
      </c>
      <c r="N1158" s="23">
        <f t="shared" si="71"/>
        <v>0.008040546150307915</v>
      </c>
      <c r="O1158" s="47">
        <f t="shared" si="72"/>
        <v>0.0004101830318679241</v>
      </c>
    </row>
    <row r="1159" spans="1:15" ht="12" customHeight="1">
      <c r="A1159" s="11" t="s">
        <v>1159</v>
      </c>
      <c r="B1159" s="12" t="s">
        <v>1186</v>
      </c>
      <c r="C1159" s="8">
        <v>2974</v>
      </c>
      <c r="D1159" s="32">
        <v>854</v>
      </c>
      <c r="E1159" s="13">
        <v>39555.968824688</v>
      </c>
      <c r="F1159" s="13">
        <v>37127.77777777778</v>
      </c>
      <c r="G1159" s="14">
        <v>0.3539744958279182</v>
      </c>
      <c r="H1159" s="32">
        <v>860</v>
      </c>
      <c r="I1159" s="13">
        <v>41328.33442424568</v>
      </c>
      <c r="J1159" s="13">
        <v>39100</v>
      </c>
      <c r="K1159" s="14">
        <v>0.3555685654796145</v>
      </c>
      <c r="L1159" s="23">
        <f aca="true" t="shared" si="73" ref="L1159:L1222">(H1159/D1159)^(1/3)-1</f>
        <v>0.002336457091369537</v>
      </c>
      <c r="M1159" s="23">
        <f aca="true" t="shared" si="74" ref="M1159:M1222">(I1159/E1159)^(1/3)-1</f>
        <v>0.014717831848104268</v>
      </c>
      <c r="N1159" s="23">
        <f aca="true" t="shared" si="75" ref="N1159:N1222">(J1159/F1159)^(1/3)-1</f>
        <v>0.017402031461862366</v>
      </c>
      <c r="O1159" s="47">
        <f aca="true" t="shared" si="76" ref="O1159:O1222">(K1159-G1159)/3</f>
        <v>0.0005313565505654464</v>
      </c>
    </row>
    <row r="1160" spans="1:15" ht="12" customHeight="1">
      <c r="A1160" s="11" t="s">
        <v>1187</v>
      </c>
      <c r="B1160" s="12" t="s">
        <v>1192</v>
      </c>
      <c r="C1160" s="8">
        <v>3001</v>
      </c>
      <c r="D1160" s="32">
        <v>8586</v>
      </c>
      <c r="E1160" s="13">
        <v>41120.31759893716</v>
      </c>
      <c r="F1160" s="13">
        <v>38900</v>
      </c>
      <c r="G1160" s="14">
        <v>0.3503594372506105</v>
      </c>
      <c r="H1160" s="32">
        <v>8650</v>
      </c>
      <c r="I1160" s="13">
        <v>41898.80075328785</v>
      </c>
      <c r="J1160" s="13">
        <v>39333.333333333336</v>
      </c>
      <c r="K1160" s="14">
        <v>0.35593646191057726</v>
      </c>
      <c r="L1160" s="23">
        <f t="shared" si="73"/>
        <v>0.0024785168375314193</v>
      </c>
      <c r="M1160" s="23">
        <f t="shared" si="74"/>
        <v>0.006271202179208846</v>
      </c>
      <c r="N1160" s="23">
        <f t="shared" si="75"/>
        <v>0.0036995214561290624</v>
      </c>
      <c r="O1160" s="47">
        <f t="shared" si="76"/>
        <v>0.0018590082199889297</v>
      </c>
    </row>
    <row r="1161" spans="1:15" ht="12" customHeight="1">
      <c r="A1161" s="11" t="s">
        <v>1187</v>
      </c>
      <c r="B1161" s="12" t="s">
        <v>1193</v>
      </c>
      <c r="C1161" s="8">
        <v>3002</v>
      </c>
      <c r="D1161" s="32">
        <v>500</v>
      </c>
      <c r="E1161" s="13">
        <v>33382.181834393676</v>
      </c>
      <c r="F1161" s="13">
        <v>30581.25</v>
      </c>
      <c r="G1161" s="14">
        <v>0.3248476202670081</v>
      </c>
      <c r="H1161" s="32">
        <v>481</v>
      </c>
      <c r="I1161" s="13">
        <v>34669.411095372634</v>
      </c>
      <c r="J1161" s="13">
        <v>32500</v>
      </c>
      <c r="K1161" s="14">
        <v>0.3327219593108405</v>
      </c>
      <c r="L1161" s="23">
        <f t="shared" si="73"/>
        <v>-0.012830586543773559</v>
      </c>
      <c r="M1161" s="23">
        <f t="shared" si="74"/>
        <v>0.012691695848031426</v>
      </c>
      <c r="N1161" s="23">
        <f t="shared" si="75"/>
        <v>0.02049146303517091</v>
      </c>
      <c r="O1161" s="47">
        <f t="shared" si="76"/>
        <v>0.0026247796812774635</v>
      </c>
    </row>
    <row r="1162" spans="1:15" ht="12" customHeight="1">
      <c r="A1162" s="11" t="s">
        <v>1187</v>
      </c>
      <c r="B1162" s="12" t="s">
        <v>1198</v>
      </c>
      <c r="C1162" s="8">
        <v>3003</v>
      </c>
      <c r="D1162" s="32">
        <v>252</v>
      </c>
      <c r="E1162" s="13">
        <v>35179.28451193908</v>
      </c>
      <c r="F1162" s="13">
        <v>31950</v>
      </c>
      <c r="G1162" s="14">
        <v>0.3162491355535612</v>
      </c>
      <c r="H1162" s="32">
        <v>271</v>
      </c>
      <c r="I1162" s="13">
        <v>36736.89194447108</v>
      </c>
      <c r="J1162" s="13">
        <v>33800</v>
      </c>
      <c r="K1162" s="14">
        <v>0.3139411643076838</v>
      </c>
      <c r="L1162" s="23">
        <f t="shared" si="73"/>
        <v>0.024525840701258517</v>
      </c>
      <c r="M1162" s="23">
        <f t="shared" si="74"/>
        <v>0.014546139906208566</v>
      </c>
      <c r="N1162" s="23">
        <f t="shared" si="75"/>
        <v>0.018940002687547253</v>
      </c>
      <c r="O1162" s="47">
        <f t="shared" si="76"/>
        <v>-0.0007693237486257979</v>
      </c>
    </row>
    <row r="1163" spans="1:15" ht="12" customHeight="1">
      <c r="A1163" s="11" t="s">
        <v>1187</v>
      </c>
      <c r="B1163" s="12" t="s">
        <v>1197</v>
      </c>
      <c r="C1163" s="8">
        <v>3004</v>
      </c>
      <c r="D1163" s="32">
        <v>736</v>
      </c>
      <c r="E1163" s="13">
        <v>37754.95872186017</v>
      </c>
      <c r="F1163" s="13">
        <v>33833.33333333333</v>
      </c>
      <c r="G1163" s="14">
        <v>0.3536020998764567</v>
      </c>
      <c r="H1163" s="32">
        <v>779</v>
      </c>
      <c r="I1163" s="13">
        <v>38480.26764731462</v>
      </c>
      <c r="J1163" s="13">
        <v>34300</v>
      </c>
      <c r="K1163" s="14">
        <v>0.3609374000290029</v>
      </c>
      <c r="L1163" s="23">
        <f t="shared" si="73"/>
        <v>0.019107226322520487</v>
      </c>
      <c r="M1163" s="23">
        <f t="shared" si="74"/>
        <v>0.006363078019623769</v>
      </c>
      <c r="N1163" s="23">
        <f t="shared" si="75"/>
        <v>0.004576722802537958</v>
      </c>
      <c r="O1163" s="47">
        <f t="shared" si="76"/>
        <v>0.002445100050848729</v>
      </c>
    </row>
    <row r="1164" spans="1:15" ht="12" customHeight="1">
      <c r="A1164" s="11" t="s">
        <v>1187</v>
      </c>
      <c r="B1164" s="12" t="s">
        <v>1200</v>
      </c>
      <c r="C1164" s="8">
        <v>3005</v>
      </c>
      <c r="D1164" s="32">
        <v>691</v>
      </c>
      <c r="E1164" s="13">
        <v>41433.83763508012</v>
      </c>
      <c r="F1164" s="13">
        <v>38300</v>
      </c>
      <c r="G1164" s="14">
        <v>0.3536187725952041</v>
      </c>
      <c r="H1164" s="32">
        <v>740</v>
      </c>
      <c r="I1164" s="13">
        <v>44791.55752935357</v>
      </c>
      <c r="J1164" s="13">
        <v>38950</v>
      </c>
      <c r="K1164" s="14">
        <v>0.38489896178358646</v>
      </c>
      <c r="L1164" s="23">
        <f t="shared" si="73"/>
        <v>0.023099543261754674</v>
      </c>
      <c r="M1164" s="23">
        <f t="shared" si="74"/>
        <v>0.026314192962319627</v>
      </c>
      <c r="N1164" s="23">
        <f t="shared" si="75"/>
        <v>0.00562538878697727</v>
      </c>
      <c r="O1164" s="47">
        <f t="shared" si="76"/>
        <v>0.010426729729460793</v>
      </c>
    </row>
    <row r="1165" spans="1:15" ht="12" customHeight="1">
      <c r="A1165" s="11" t="s">
        <v>1187</v>
      </c>
      <c r="B1165" s="12" t="s">
        <v>1203</v>
      </c>
      <c r="C1165" s="8">
        <v>3006</v>
      </c>
      <c r="D1165" s="32">
        <v>1160</v>
      </c>
      <c r="E1165" s="13">
        <v>36365.45121381024</v>
      </c>
      <c r="F1165" s="13">
        <v>33537.5</v>
      </c>
      <c r="G1165" s="14">
        <v>0.3256814853004463</v>
      </c>
      <c r="H1165" s="32">
        <v>1182</v>
      </c>
      <c r="I1165" s="13">
        <v>39261.872355075204</v>
      </c>
      <c r="J1165" s="13">
        <v>34000</v>
      </c>
      <c r="K1165" s="14">
        <v>0.3611457740623219</v>
      </c>
      <c r="L1165" s="23">
        <f t="shared" si="73"/>
        <v>0.006282289273903174</v>
      </c>
      <c r="M1165" s="23">
        <f t="shared" si="74"/>
        <v>0.025873966098836743</v>
      </c>
      <c r="N1165" s="23">
        <f t="shared" si="75"/>
        <v>0.00457587377023172</v>
      </c>
      <c r="O1165" s="47">
        <f t="shared" si="76"/>
        <v>0.011821429587291857</v>
      </c>
    </row>
    <row r="1166" spans="1:15" ht="12" customHeight="1">
      <c r="A1166" s="11" t="s">
        <v>1187</v>
      </c>
      <c r="B1166" s="12" t="s">
        <v>1205</v>
      </c>
      <c r="C1166" s="8">
        <v>3007</v>
      </c>
      <c r="D1166" s="32">
        <v>862</v>
      </c>
      <c r="E1166" s="13">
        <v>40394.0210673191</v>
      </c>
      <c r="F1166" s="13">
        <v>37361.11111111111</v>
      </c>
      <c r="G1166" s="14">
        <v>0.3232673232411571</v>
      </c>
      <c r="H1166" s="32">
        <v>890</v>
      </c>
      <c r="I1166" s="13">
        <v>41770.387105310954</v>
      </c>
      <c r="J1166" s="13">
        <v>38233.33333333333</v>
      </c>
      <c r="K1166" s="14">
        <v>0.3417963630994811</v>
      </c>
      <c r="L1166" s="23">
        <f t="shared" si="73"/>
        <v>0.010712368269996775</v>
      </c>
      <c r="M1166" s="23">
        <f t="shared" si="74"/>
        <v>0.011231223691037018</v>
      </c>
      <c r="N1166" s="23">
        <f t="shared" si="75"/>
        <v>0.00772212361606428</v>
      </c>
      <c r="O1166" s="47">
        <f t="shared" si="76"/>
        <v>0.006176346619441331</v>
      </c>
    </row>
    <row r="1167" spans="1:15" ht="12" customHeight="1">
      <c r="A1167" s="11" t="s">
        <v>1187</v>
      </c>
      <c r="B1167" s="12" t="s">
        <v>1188</v>
      </c>
      <c r="C1167" s="8">
        <v>3021</v>
      </c>
      <c r="D1167" s="32">
        <v>833</v>
      </c>
      <c r="E1167" s="13">
        <v>39823.23324899301</v>
      </c>
      <c r="F1167" s="13">
        <v>37380.95238095238</v>
      </c>
      <c r="G1167" s="14">
        <v>0.3252486676246707</v>
      </c>
      <c r="H1167" s="32">
        <v>815</v>
      </c>
      <c r="I1167" s="13">
        <v>43256.40246447962</v>
      </c>
      <c r="J1167" s="13">
        <v>37800</v>
      </c>
      <c r="K1167" s="14">
        <v>0.3827101683572663</v>
      </c>
      <c r="L1167" s="23">
        <f t="shared" si="73"/>
        <v>-0.0072553945933603314</v>
      </c>
      <c r="M1167" s="23">
        <f t="shared" si="74"/>
        <v>0.02794834883264974</v>
      </c>
      <c r="N1167" s="23">
        <f t="shared" si="75"/>
        <v>0.003722853523442815</v>
      </c>
      <c r="O1167" s="47">
        <f t="shared" si="76"/>
        <v>0.019153833577531865</v>
      </c>
    </row>
    <row r="1168" spans="1:15" ht="12" customHeight="1">
      <c r="A1168" s="11" t="s">
        <v>1187</v>
      </c>
      <c r="B1168" s="12" t="s">
        <v>1189</v>
      </c>
      <c r="C1168" s="8">
        <v>3022</v>
      </c>
      <c r="D1168" s="32">
        <v>1515</v>
      </c>
      <c r="E1168" s="13">
        <v>42293.278239494146</v>
      </c>
      <c r="F1168" s="13">
        <v>38400</v>
      </c>
      <c r="G1168" s="14">
        <v>0.3736143840937134</v>
      </c>
      <c r="H1168" s="32">
        <v>1622</v>
      </c>
      <c r="I1168" s="13">
        <v>43601.45775622529</v>
      </c>
      <c r="J1168" s="13">
        <v>39116.66666666667</v>
      </c>
      <c r="K1168" s="14">
        <v>0.3807446280985247</v>
      </c>
      <c r="L1168" s="23">
        <f t="shared" si="73"/>
        <v>0.023008885074371044</v>
      </c>
      <c r="M1168" s="23">
        <f t="shared" si="74"/>
        <v>0.010205867547885772</v>
      </c>
      <c r="N1168" s="23">
        <f t="shared" si="75"/>
        <v>0.0061827595177765815</v>
      </c>
      <c r="O1168" s="47">
        <f t="shared" si="76"/>
        <v>0.0023767480016037754</v>
      </c>
    </row>
    <row r="1169" spans="1:15" ht="12" customHeight="1">
      <c r="A1169" s="11" t="s">
        <v>1187</v>
      </c>
      <c r="B1169" s="12" t="s">
        <v>1199</v>
      </c>
      <c r="C1169" s="8">
        <v>3023</v>
      </c>
      <c r="D1169" s="32">
        <v>2120</v>
      </c>
      <c r="E1169" s="13">
        <v>46610.35882530013</v>
      </c>
      <c r="F1169" s="13">
        <v>41883.33333333333</v>
      </c>
      <c r="G1169" s="14">
        <v>0.375401658065725</v>
      </c>
      <c r="H1169" s="32">
        <v>2165</v>
      </c>
      <c r="I1169" s="13">
        <v>49158.16702103411</v>
      </c>
      <c r="J1169" s="13">
        <v>42133.333333333336</v>
      </c>
      <c r="K1169" s="14">
        <v>0.4077651043394299</v>
      </c>
      <c r="L1169" s="23">
        <f t="shared" si="73"/>
        <v>0.007025991529487685</v>
      </c>
      <c r="M1169" s="23">
        <f t="shared" si="74"/>
        <v>0.017898352623033853</v>
      </c>
      <c r="N1169" s="23">
        <f t="shared" si="75"/>
        <v>0.0019857081534613297</v>
      </c>
      <c r="O1169" s="47">
        <f t="shared" si="76"/>
        <v>0.010787815424568303</v>
      </c>
    </row>
    <row r="1170" spans="1:15" ht="12" customHeight="1">
      <c r="A1170" s="11" t="s">
        <v>1187</v>
      </c>
      <c r="B1170" s="12" t="s">
        <v>1201</v>
      </c>
      <c r="C1170" s="8">
        <v>3024</v>
      </c>
      <c r="D1170" s="32">
        <v>3139</v>
      </c>
      <c r="E1170" s="13">
        <v>55981.45419754461</v>
      </c>
      <c r="F1170" s="13">
        <v>42444.444444444445</v>
      </c>
      <c r="G1170" s="14">
        <v>0.45701295795502184</v>
      </c>
      <c r="H1170" s="32">
        <v>3238</v>
      </c>
      <c r="I1170" s="13">
        <v>60204.450374901324</v>
      </c>
      <c r="J1170" s="13">
        <v>45500</v>
      </c>
      <c r="K1170" s="14">
        <v>0.45851504812085414</v>
      </c>
      <c r="L1170" s="23">
        <f t="shared" si="73"/>
        <v>0.010404277784395344</v>
      </c>
      <c r="M1170" s="23">
        <f t="shared" si="74"/>
        <v>0.02453816304363543</v>
      </c>
      <c r="N1170" s="23">
        <f t="shared" si="75"/>
        <v>0.023442657060636085</v>
      </c>
      <c r="O1170" s="47">
        <f t="shared" si="76"/>
        <v>0.0005006967219441013</v>
      </c>
    </row>
    <row r="1171" spans="1:15" ht="12" customHeight="1">
      <c r="A1171" s="11" t="s">
        <v>1187</v>
      </c>
      <c r="B1171" s="12" t="s">
        <v>1202</v>
      </c>
      <c r="C1171" s="8">
        <v>3025</v>
      </c>
      <c r="D1171" s="32">
        <v>904</v>
      </c>
      <c r="E1171" s="13">
        <v>38970.942916403874</v>
      </c>
      <c r="F1171" s="13">
        <v>35728.57142857143</v>
      </c>
      <c r="G1171" s="14">
        <v>0.40515514836928823</v>
      </c>
      <c r="H1171" s="32">
        <v>954</v>
      </c>
      <c r="I1171" s="13">
        <v>40087.27574547738</v>
      </c>
      <c r="J1171" s="13">
        <v>36757.142857142855</v>
      </c>
      <c r="K1171" s="14">
        <v>0.3964387415451231</v>
      </c>
      <c r="L1171" s="23">
        <f t="shared" si="73"/>
        <v>0.01810674515986821</v>
      </c>
      <c r="M1171" s="23">
        <f t="shared" si="74"/>
        <v>0.009458671765105287</v>
      </c>
      <c r="N1171" s="23">
        <f t="shared" si="75"/>
        <v>0.00950552032850438</v>
      </c>
      <c r="O1171" s="47">
        <f t="shared" si="76"/>
        <v>-0.0029054689413883783</v>
      </c>
    </row>
    <row r="1172" spans="1:15" ht="12" customHeight="1">
      <c r="A1172" s="11" t="s">
        <v>1187</v>
      </c>
      <c r="B1172" s="12" t="s">
        <v>1190</v>
      </c>
      <c r="C1172" s="8">
        <v>3031</v>
      </c>
      <c r="D1172" s="32">
        <v>527</v>
      </c>
      <c r="E1172" s="13">
        <v>39039.982019609764</v>
      </c>
      <c r="F1172" s="13">
        <v>36714.28571428571</v>
      </c>
      <c r="G1172" s="14">
        <v>0.3322398067888039</v>
      </c>
      <c r="H1172" s="32">
        <v>550</v>
      </c>
      <c r="I1172" s="13">
        <v>40214.67828711249</v>
      </c>
      <c r="J1172" s="13">
        <v>37250</v>
      </c>
      <c r="K1172" s="14">
        <v>0.3476104060276318</v>
      </c>
      <c r="L1172" s="23">
        <f t="shared" si="73"/>
        <v>0.014341104152163497</v>
      </c>
      <c r="M1172" s="23">
        <f t="shared" si="74"/>
        <v>0.009930907239872555</v>
      </c>
      <c r="N1172" s="23">
        <f t="shared" si="75"/>
        <v>0.004840346474163759</v>
      </c>
      <c r="O1172" s="47">
        <f t="shared" si="76"/>
        <v>0.005123533079609314</v>
      </c>
    </row>
    <row r="1173" spans="1:15" ht="12" customHeight="1">
      <c r="A1173" s="11" t="s">
        <v>1187</v>
      </c>
      <c r="B1173" s="12" t="s">
        <v>1191</v>
      </c>
      <c r="C1173" s="8">
        <v>3032</v>
      </c>
      <c r="D1173" s="32">
        <v>2145</v>
      </c>
      <c r="E1173" s="13">
        <v>40376.16711562634</v>
      </c>
      <c r="F1173" s="13">
        <v>38800</v>
      </c>
      <c r="G1173" s="14">
        <v>0.3345413054201922</v>
      </c>
      <c r="H1173" s="32">
        <v>2188</v>
      </c>
      <c r="I1173" s="13">
        <v>44601.010907208525</v>
      </c>
      <c r="J1173" s="13">
        <v>39200</v>
      </c>
      <c r="K1173" s="14">
        <v>0.3910047743058475</v>
      </c>
      <c r="L1173" s="23">
        <f t="shared" si="73"/>
        <v>0.006638045534848924</v>
      </c>
      <c r="M1173" s="23">
        <f t="shared" si="74"/>
        <v>0.03372861357709955</v>
      </c>
      <c r="N1173" s="23">
        <f t="shared" si="75"/>
        <v>0.003424684265758149</v>
      </c>
      <c r="O1173" s="47">
        <f t="shared" si="76"/>
        <v>0.018821156295218428</v>
      </c>
    </row>
    <row r="1174" spans="1:15" ht="12" customHeight="1">
      <c r="A1174" s="11" t="s">
        <v>1187</v>
      </c>
      <c r="B1174" s="12" t="s">
        <v>1194</v>
      </c>
      <c r="C1174" s="8">
        <v>3033</v>
      </c>
      <c r="D1174" s="32">
        <v>668</v>
      </c>
      <c r="E1174" s="13">
        <v>41541.82619042254</v>
      </c>
      <c r="F1174" s="13">
        <v>38703.2967032967</v>
      </c>
      <c r="G1174" s="14">
        <v>0.35932104692838385</v>
      </c>
      <c r="H1174" s="32">
        <v>696</v>
      </c>
      <c r="I1174" s="13">
        <v>44010.256506617654</v>
      </c>
      <c r="J1174" s="13">
        <v>39800</v>
      </c>
      <c r="K1174" s="14">
        <v>0.35952951537717737</v>
      </c>
      <c r="L1174" s="23">
        <f t="shared" si="73"/>
        <v>0.013781260292908382</v>
      </c>
      <c r="M1174" s="23">
        <f t="shared" si="74"/>
        <v>0.019426937222379204</v>
      </c>
      <c r="N1174" s="23">
        <f t="shared" si="75"/>
        <v>0.009357553933076579</v>
      </c>
      <c r="O1174" s="47">
        <f t="shared" si="76"/>
        <v>6.948948293117319E-05</v>
      </c>
    </row>
    <row r="1175" spans="1:15" ht="12" customHeight="1">
      <c r="A1175" s="11" t="s">
        <v>1187</v>
      </c>
      <c r="B1175" s="12" t="s">
        <v>1195</v>
      </c>
      <c r="C1175" s="8">
        <v>3034</v>
      </c>
      <c r="D1175" s="32">
        <v>917</v>
      </c>
      <c r="E1175" s="13">
        <v>43879.603253299625</v>
      </c>
      <c r="F1175" s="13">
        <v>38533.333333333336</v>
      </c>
      <c r="G1175" s="14">
        <v>0.4174331926327045</v>
      </c>
      <c r="H1175" s="32">
        <v>925</v>
      </c>
      <c r="I1175" s="13">
        <v>42102.37449513766</v>
      </c>
      <c r="J1175" s="13">
        <v>36923.07692307692</v>
      </c>
      <c r="K1175" s="14">
        <v>0.4079904732693148</v>
      </c>
      <c r="L1175" s="23">
        <f t="shared" si="73"/>
        <v>0.002899617534090071</v>
      </c>
      <c r="M1175" s="23">
        <f t="shared" si="74"/>
        <v>-0.013687283309690823</v>
      </c>
      <c r="N1175" s="23">
        <f t="shared" si="75"/>
        <v>-0.014128220302132122</v>
      </c>
      <c r="O1175" s="47">
        <f t="shared" si="76"/>
        <v>-0.0031475731211298985</v>
      </c>
    </row>
    <row r="1176" spans="1:15" ht="12" customHeight="1">
      <c r="A1176" s="11" t="s">
        <v>1187</v>
      </c>
      <c r="B1176" s="12" t="s">
        <v>1196</v>
      </c>
      <c r="C1176" s="8">
        <v>3035</v>
      </c>
      <c r="D1176" s="32">
        <v>381</v>
      </c>
      <c r="E1176" s="13">
        <v>40381.008396920486</v>
      </c>
      <c r="F1176" s="13">
        <v>36800</v>
      </c>
      <c r="G1176" s="14">
        <v>0.3455171909951202</v>
      </c>
      <c r="H1176" s="32">
        <v>379</v>
      </c>
      <c r="I1176" s="13">
        <v>41059.383282473806</v>
      </c>
      <c r="J1176" s="13">
        <v>39500</v>
      </c>
      <c r="K1176" s="14">
        <v>0.3464435896369008</v>
      </c>
      <c r="L1176" s="23">
        <f t="shared" si="73"/>
        <v>-0.0017528519721698999</v>
      </c>
      <c r="M1176" s="23">
        <f t="shared" si="74"/>
        <v>0.00556871675006021</v>
      </c>
      <c r="N1176" s="23">
        <f t="shared" si="75"/>
        <v>0.023881648441716585</v>
      </c>
      <c r="O1176" s="47">
        <f t="shared" si="76"/>
        <v>0.00030879954726020786</v>
      </c>
    </row>
    <row r="1177" spans="1:15" ht="12" customHeight="1">
      <c r="A1177" s="11" t="s">
        <v>1187</v>
      </c>
      <c r="B1177" s="12" t="s">
        <v>1204</v>
      </c>
      <c r="C1177" s="8">
        <v>3036</v>
      </c>
      <c r="D1177" s="32">
        <v>448</v>
      </c>
      <c r="E1177" s="13">
        <v>38651.79170315594</v>
      </c>
      <c r="F1177" s="13">
        <v>35200</v>
      </c>
      <c r="G1177" s="14">
        <v>0.3524778193070011</v>
      </c>
      <c r="H1177" s="32">
        <v>459</v>
      </c>
      <c r="I1177" s="13">
        <v>38138.632328146145</v>
      </c>
      <c r="J1177" s="13">
        <v>36133.333333333336</v>
      </c>
      <c r="K1177" s="14">
        <v>0.34051606930992934</v>
      </c>
      <c r="L1177" s="23">
        <f t="shared" si="73"/>
        <v>0.008118436439924492</v>
      </c>
      <c r="M1177" s="23">
        <f t="shared" si="74"/>
        <v>-0.004445220899545244</v>
      </c>
      <c r="N1177" s="23">
        <f t="shared" si="75"/>
        <v>0.00876139756994987</v>
      </c>
      <c r="O1177" s="47">
        <f t="shared" si="76"/>
        <v>-0.003987249999023927</v>
      </c>
    </row>
    <row r="1178" spans="1:15" ht="12" customHeight="1">
      <c r="A1178" s="11" t="s">
        <v>1187</v>
      </c>
      <c r="B1178" s="12" t="s">
        <v>1206</v>
      </c>
      <c r="C1178" s="8">
        <v>3037</v>
      </c>
      <c r="D1178" s="32">
        <v>1115</v>
      </c>
      <c r="E1178" s="13">
        <v>40315.128780999665</v>
      </c>
      <c r="F1178" s="13">
        <v>35700</v>
      </c>
      <c r="G1178" s="14">
        <v>0.3917459391652091</v>
      </c>
      <c r="H1178" s="32">
        <v>1127</v>
      </c>
      <c r="I1178" s="13">
        <v>41317.18721939323</v>
      </c>
      <c r="J1178" s="13">
        <v>37000</v>
      </c>
      <c r="K1178" s="14">
        <v>0.3913271155998346</v>
      </c>
      <c r="L1178" s="23">
        <f t="shared" si="73"/>
        <v>0.003574650593542783</v>
      </c>
      <c r="M1178" s="23">
        <f t="shared" si="74"/>
        <v>0.008217501943078354</v>
      </c>
      <c r="N1178" s="23">
        <f t="shared" si="75"/>
        <v>0.011993763151873171</v>
      </c>
      <c r="O1178" s="47">
        <f t="shared" si="76"/>
        <v>-0.00013960785512484586</v>
      </c>
    </row>
    <row r="1179" spans="1:15" ht="12" customHeight="1">
      <c r="A1179" s="11" t="s">
        <v>1187</v>
      </c>
      <c r="B1179" s="12" t="s">
        <v>1207</v>
      </c>
      <c r="C1179" s="8">
        <v>3038</v>
      </c>
      <c r="D1179" s="32">
        <v>939</v>
      </c>
      <c r="E1179" s="13">
        <v>40609.742068212705</v>
      </c>
      <c r="F1179" s="13">
        <v>37400</v>
      </c>
      <c r="G1179" s="14">
        <v>0.34764085205711903</v>
      </c>
      <c r="H1179" s="32">
        <v>927</v>
      </c>
      <c r="I1179" s="13">
        <v>43810.292393674696</v>
      </c>
      <c r="J1179" s="13">
        <v>39866.666666666664</v>
      </c>
      <c r="K1179" s="14">
        <v>0.35913455290242485</v>
      </c>
      <c r="L1179" s="23">
        <f t="shared" si="73"/>
        <v>-0.004278127177405833</v>
      </c>
      <c r="M1179" s="23">
        <f t="shared" si="74"/>
        <v>0.02560935492961236</v>
      </c>
      <c r="N1179" s="23">
        <f t="shared" si="75"/>
        <v>0.021518197367833558</v>
      </c>
      <c r="O1179" s="47">
        <f t="shared" si="76"/>
        <v>0.00383123361510194</v>
      </c>
    </row>
    <row r="1180" spans="1:15" ht="12" customHeight="1">
      <c r="A1180" s="11" t="s">
        <v>1208</v>
      </c>
      <c r="B1180" s="12" t="s">
        <v>1209</v>
      </c>
      <c r="C1180" s="8">
        <v>3101</v>
      </c>
      <c r="D1180" s="32">
        <v>3166</v>
      </c>
      <c r="E1180" s="13">
        <v>49661.859232873016</v>
      </c>
      <c r="F1180" s="13">
        <v>39725</v>
      </c>
      <c r="G1180" s="14">
        <v>0.42678841571895243</v>
      </c>
      <c r="H1180" s="32">
        <v>3246</v>
      </c>
      <c r="I1180" s="13">
        <v>48385.91010367366</v>
      </c>
      <c r="J1180" s="13">
        <v>41600</v>
      </c>
      <c r="K1180" s="14">
        <v>0.39822672735505815</v>
      </c>
      <c r="L1180" s="23">
        <f t="shared" si="73"/>
        <v>0.008352861305561454</v>
      </c>
      <c r="M1180" s="23">
        <f t="shared" si="74"/>
        <v>-0.008638657453809762</v>
      </c>
      <c r="N1180" s="23">
        <f t="shared" si="75"/>
        <v>0.015491926377040555</v>
      </c>
      <c r="O1180" s="47">
        <f t="shared" si="76"/>
        <v>-0.00952056278796476</v>
      </c>
    </row>
    <row r="1181" spans="1:15" ht="12" customHeight="1">
      <c r="A1181" s="11" t="s">
        <v>1208</v>
      </c>
      <c r="B1181" s="12" t="s">
        <v>1210</v>
      </c>
      <c r="C1181" s="8">
        <v>3102</v>
      </c>
      <c r="D1181" s="32">
        <v>793</v>
      </c>
      <c r="E1181" s="13">
        <v>41963.24059996157</v>
      </c>
      <c r="F1181" s="13">
        <v>35700</v>
      </c>
      <c r="G1181" s="14">
        <v>0.37538230431148006</v>
      </c>
      <c r="H1181" s="32">
        <v>818</v>
      </c>
      <c r="I1181" s="13">
        <v>41378.65445805782</v>
      </c>
      <c r="J1181" s="13">
        <v>37650</v>
      </c>
      <c r="K1181" s="14">
        <v>0.35523527875091887</v>
      </c>
      <c r="L1181" s="23">
        <f t="shared" si="73"/>
        <v>0.010400080429684211</v>
      </c>
      <c r="M1181" s="23">
        <f t="shared" si="74"/>
        <v>-0.004665368592083441</v>
      </c>
      <c r="N1181" s="23">
        <f t="shared" si="75"/>
        <v>0.017885485199590878</v>
      </c>
      <c r="O1181" s="47">
        <f t="shared" si="76"/>
        <v>-0.006715675186853731</v>
      </c>
    </row>
    <row r="1182" spans="1:15" ht="12" customHeight="1">
      <c r="A1182" s="11" t="s">
        <v>1208</v>
      </c>
      <c r="B1182" s="12" t="s">
        <v>1212</v>
      </c>
      <c r="C1182" s="8">
        <v>3103</v>
      </c>
      <c r="D1182" s="32">
        <v>1617</v>
      </c>
      <c r="E1182" s="13">
        <v>48714.412191429816</v>
      </c>
      <c r="F1182" s="13">
        <v>38100</v>
      </c>
      <c r="G1182" s="14">
        <v>0.43250339669982235</v>
      </c>
      <c r="H1182" s="32">
        <v>1726</v>
      </c>
      <c r="I1182" s="13">
        <v>46852.22757045045</v>
      </c>
      <c r="J1182" s="13">
        <v>39700</v>
      </c>
      <c r="K1182" s="14">
        <v>0.392407759197333</v>
      </c>
      <c r="L1182" s="23">
        <f t="shared" si="73"/>
        <v>0.02198280898778826</v>
      </c>
      <c r="M1182" s="23">
        <f t="shared" si="74"/>
        <v>-0.01290809005404936</v>
      </c>
      <c r="N1182" s="23">
        <f t="shared" si="75"/>
        <v>0.013806746656037205</v>
      </c>
      <c r="O1182" s="47">
        <f t="shared" si="76"/>
        <v>-0.013365212500829782</v>
      </c>
    </row>
    <row r="1183" spans="1:15" ht="12" customHeight="1">
      <c r="A1183" s="11" t="s">
        <v>1208</v>
      </c>
      <c r="B1183" s="12" t="s">
        <v>1213</v>
      </c>
      <c r="C1183" s="8">
        <v>3104</v>
      </c>
      <c r="D1183" s="32">
        <v>637</v>
      </c>
      <c r="E1183" s="13">
        <v>35563.4007528011</v>
      </c>
      <c r="F1183" s="13">
        <v>31800</v>
      </c>
      <c r="G1183" s="14">
        <v>0.361635229396243</v>
      </c>
      <c r="H1183" s="32">
        <v>656</v>
      </c>
      <c r="I1183" s="13">
        <v>36195.961275640766</v>
      </c>
      <c r="J1183" s="13">
        <v>33200</v>
      </c>
      <c r="K1183" s="14">
        <v>0.34268362495299</v>
      </c>
      <c r="L1183" s="23">
        <f t="shared" si="73"/>
        <v>0.009845192605418829</v>
      </c>
      <c r="M1183" s="23">
        <f t="shared" si="74"/>
        <v>0.005894137588513759</v>
      </c>
      <c r="N1183" s="23">
        <f t="shared" si="75"/>
        <v>0.014464812774152458</v>
      </c>
      <c r="O1183" s="47">
        <f t="shared" si="76"/>
        <v>-0.0063172014810843335</v>
      </c>
    </row>
    <row r="1184" spans="1:15" ht="12" customHeight="1">
      <c r="A1184" s="11" t="s">
        <v>1208</v>
      </c>
      <c r="B1184" s="12" t="s">
        <v>1214</v>
      </c>
      <c r="C1184" s="8">
        <v>3105</v>
      </c>
      <c r="D1184" s="32">
        <v>1058</v>
      </c>
      <c r="E1184" s="13">
        <v>44034.23881122619</v>
      </c>
      <c r="F1184" s="13">
        <v>38100</v>
      </c>
      <c r="G1184" s="14">
        <v>0.37268698327198363</v>
      </c>
      <c r="H1184" s="32">
        <v>1095</v>
      </c>
      <c r="I1184" s="13">
        <v>44618.76918407678</v>
      </c>
      <c r="J1184" s="13">
        <v>39300</v>
      </c>
      <c r="K1184" s="14">
        <v>0.3678887298106095</v>
      </c>
      <c r="L1184" s="23">
        <f t="shared" si="73"/>
        <v>0.011523904372574778</v>
      </c>
      <c r="M1184" s="23">
        <f t="shared" si="74"/>
        <v>0.004405381324044555</v>
      </c>
      <c r="N1184" s="23">
        <f t="shared" si="75"/>
        <v>0.010390354289428139</v>
      </c>
      <c r="O1184" s="47">
        <f t="shared" si="76"/>
        <v>-0.0015994178204580451</v>
      </c>
    </row>
    <row r="1185" spans="1:15" ht="12" customHeight="1">
      <c r="A1185" s="11" t="s">
        <v>1208</v>
      </c>
      <c r="B1185" s="12" t="s">
        <v>1211</v>
      </c>
      <c r="C1185" s="8">
        <v>3111</v>
      </c>
      <c r="D1185" s="32">
        <v>1014</v>
      </c>
      <c r="E1185" s="13">
        <v>41749.65650808913</v>
      </c>
      <c r="F1185" s="13">
        <v>37804.76190476191</v>
      </c>
      <c r="G1185" s="14">
        <v>0.3519536704337889</v>
      </c>
      <c r="H1185" s="32">
        <v>1058</v>
      </c>
      <c r="I1185" s="13">
        <v>43652.119430663835</v>
      </c>
      <c r="J1185" s="13">
        <v>38804.76190476191</v>
      </c>
      <c r="K1185" s="14">
        <v>0.36667416772596223</v>
      </c>
      <c r="L1185" s="23">
        <f t="shared" si="73"/>
        <v>0.014259858204225706</v>
      </c>
      <c r="M1185" s="23">
        <f t="shared" si="74"/>
        <v>0.014964399440584586</v>
      </c>
      <c r="N1185" s="23">
        <f t="shared" si="75"/>
        <v>0.008740610527764314</v>
      </c>
      <c r="O1185" s="47">
        <f t="shared" si="76"/>
        <v>0.004906832430724446</v>
      </c>
    </row>
    <row r="1186" spans="1:15" ht="12" customHeight="1">
      <c r="A1186" s="11" t="s">
        <v>1215</v>
      </c>
      <c r="B1186" s="12" t="s">
        <v>1246</v>
      </c>
      <c r="C1186" s="8">
        <v>3201</v>
      </c>
      <c r="D1186" s="32">
        <v>562</v>
      </c>
      <c r="E1186" s="13">
        <v>37516.979396805924</v>
      </c>
      <c r="F1186" s="13">
        <v>35390.47619047619</v>
      </c>
      <c r="G1186" s="14">
        <v>0.3428662587920981</v>
      </c>
      <c r="H1186" s="32">
        <v>604</v>
      </c>
      <c r="I1186" s="13">
        <v>39760.39313479949</v>
      </c>
      <c r="J1186" s="13">
        <v>36472.22222222222</v>
      </c>
      <c r="K1186" s="14">
        <v>0.3651619705810914</v>
      </c>
      <c r="L1186" s="23">
        <f t="shared" si="73"/>
        <v>0.024315019987825703</v>
      </c>
      <c r="M1186" s="23">
        <f t="shared" si="74"/>
        <v>0.01954782312180181</v>
      </c>
      <c r="N1186" s="23">
        <f t="shared" si="75"/>
        <v>0.010086592193800703</v>
      </c>
      <c r="O1186" s="47">
        <f t="shared" si="76"/>
        <v>0.007431903929664437</v>
      </c>
    </row>
    <row r="1187" spans="1:15" ht="12" customHeight="1">
      <c r="A1187" s="11" t="s">
        <v>1215</v>
      </c>
      <c r="B1187" s="12" t="s">
        <v>1256</v>
      </c>
      <c r="C1187" s="8">
        <v>3202</v>
      </c>
      <c r="D1187" s="32">
        <v>552</v>
      </c>
      <c r="E1187" s="13">
        <v>38054.428308399525</v>
      </c>
      <c r="F1187" s="13">
        <v>36958.333333333336</v>
      </c>
      <c r="G1187" s="14">
        <v>0.30887521054604555</v>
      </c>
      <c r="H1187" s="32">
        <v>576</v>
      </c>
      <c r="I1187" s="13">
        <v>42142.90113031091</v>
      </c>
      <c r="J1187" s="13">
        <v>38972.22222222222</v>
      </c>
      <c r="K1187" s="14">
        <v>0.32036557955977396</v>
      </c>
      <c r="L1187" s="23">
        <f t="shared" si="73"/>
        <v>0.014287644623016904</v>
      </c>
      <c r="M1187" s="23">
        <f t="shared" si="74"/>
        <v>0.03460143342481614</v>
      </c>
      <c r="N1187" s="23">
        <f t="shared" si="75"/>
        <v>0.017843319903571908</v>
      </c>
      <c r="O1187" s="47">
        <f t="shared" si="76"/>
        <v>0.003830123004576136</v>
      </c>
    </row>
    <row r="1188" spans="1:15" ht="12" customHeight="1">
      <c r="A1188" s="11" t="s">
        <v>1215</v>
      </c>
      <c r="B1188" s="12" t="s">
        <v>1278</v>
      </c>
      <c r="C1188" s="8">
        <v>3203</v>
      </c>
      <c r="D1188" s="32">
        <v>41569</v>
      </c>
      <c r="E1188" s="13">
        <v>43614.36159807174</v>
      </c>
      <c r="F1188" s="13">
        <v>39000</v>
      </c>
      <c r="G1188" s="14">
        <v>0.3903495655788434</v>
      </c>
      <c r="H1188" s="32">
        <v>42388</v>
      </c>
      <c r="I1188" s="13">
        <v>44878.35477187934</v>
      </c>
      <c r="J1188" s="13">
        <v>40619.04761904762</v>
      </c>
      <c r="K1188" s="14">
        <v>0.37824631096279604</v>
      </c>
      <c r="L1188" s="23">
        <f t="shared" si="73"/>
        <v>0.0065247292887189445</v>
      </c>
      <c r="M1188" s="23">
        <f t="shared" si="74"/>
        <v>0.00956852559804533</v>
      </c>
      <c r="N1188" s="23">
        <f t="shared" si="75"/>
        <v>0.013650821003586167</v>
      </c>
      <c r="O1188" s="47">
        <f t="shared" si="76"/>
        <v>-0.004034418205349129</v>
      </c>
    </row>
    <row r="1189" spans="1:15" ht="12" customHeight="1">
      <c r="A1189" s="11" t="s">
        <v>1215</v>
      </c>
      <c r="B1189" s="12" t="s">
        <v>1296</v>
      </c>
      <c r="C1189" s="8">
        <v>3204</v>
      </c>
      <c r="D1189" s="32">
        <v>4793</v>
      </c>
      <c r="E1189" s="13">
        <v>42337.968195738664</v>
      </c>
      <c r="F1189" s="13">
        <v>39142.85714285714</v>
      </c>
      <c r="G1189" s="14">
        <v>0.35479756932946893</v>
      </c>
      <c r="H1189" s="32">
        <v>5106</v>
      </c>
      <c r="I1189" s="13">
        <v>43968.36380590196</v>
      </c>
      <c r="J1189" s="13">
        <v>40900</v>
      </c>
      <c r="K1189" s="14">
        <v>0.34722362965202486</v>
      </c>
      <c r="L1189" s="23">
        <f t="shared" si="73"/>
        <v>0.021310492834287098</v>
      </c>
      <c r="M1189" s="23">
        <f t="shared" si="74"/>
        <v>0.012675020406765602</v>
      </c>
      <c r="N1189" s="23">
        <f t="shared" si="75"/>
        <v>0.014745019451920527</v>
      </c>
      <c r="O1189" s="47">
        <f t="shared" si="76"/>
        <v>-0.002524646559148025</v>
      </c>
    </row>
    <row r="1190" spans="1:15" ht="12" customHeight="1">
      <c r="A1190" s="11" t="s">
        <v>1215</v>
      </c>
      <c r="B1190" s="12" t="s">
        <v>1223</v>
      </c>
      <c r="C1190" s="8">
        <v>3211</v>
      </c>
      <c r="D1190" s="32">
        <v>436</v>
      </c>
      <c r="E1190" s="13">
        <v>43372.96136903362</v>
      </c>
      <c r="F1190" s="13">
        <v>39620.833333333336</v>
      </c>
      <c r="G1190" s="14">
        <v>0.3801739907137807</v>
      </c>
      <c r="H1190" s="32">
        <v>417</v>
      </c>
      <c r="I1190" s="13">
        <v>45142.88257524563</v>
      </c>
      <c r="J1190" s="13">
        <v>39708.333333333336</v>
      </c>
      <c r="K1190" s="14">
        <v>0.3734056903371505</v>
      </c>
      <c r="L1190" s="23">
        <f t="shared" si="73"/>
        <v>-0.014742260117909134</v>
      </c>
      <c r="M1190" s="23">
        <f t="shared" si="74"/>
        <v>0.013421399417874014</v>
      </c>
      <c r="N1190" s="23">
        <f t="shared" si="75"/>
        <v>0.0007356034598846595</v>
      </c>
      <c r="O1190" s="47">
        <f t="shared" si="76"/>
        <v>-0.0022561001255434108</v>
      </c>
    </row>
    <row r="1191" spans="1:15" ht="12" customHeight="1">
      <c r="A1191" s="11" t="s">
        <v>1215</v>
      </c>
      <c r="B1191" s="12" t="s">
        <v>1231</v>
      </c>
      <c r="C1191" s="8">
        <v>3212</v>
      </c>
      <c r="D1191" s="32">
        <v>1149</v>
      </c>
      <c r="E1191" s="13">
        <v>43475.56006369677</v>
      </c>
      <c r="F1191" s="13">
        <v>38666.666666666664</v>
      </c>
      <c r="G1191" s="14">
        <v>0.3842475668257216</v>
      </c>
      <c r="H1191" s="32">
        <v>1168</v>
      </c>
      <c r="I1191" s="13">
        <v>46209.873376468306</v>
      </c>
      <c r="J1191" s="13">
        <v>41916.66666666667</v>
      </c>
      <c r="K1191" s="14">
        <v>0.35899262025866735</v>
      </c>
      <c r="L1191" s="23">
        <f t="shared" si="73"/>
        <v>0.005481932952108304</v>
      </c>
      <c r="M1191" s="23">
        <f t="shared" si="74"/>
        <v>0.020539607159570927</v>
      </c>
      <c r="N1191" s="23">
        <f t="shared" si="75"/>
        <v>0.027266994803416766</v>
      </c>
      <c r="O1191" s="47">
        <f t="shared" si="76"/>
        <v>-0.008418315522351413</v>
      </c>
    </row>
    <row r="1192" spans="1:15" ht="12" customHeight="1">
      <c r="A1192" s="11" t="s">
        <v>1215</v>
      </c>
      <c r="B1192" s="12" t="s">
        <v>1240</v>
      </c>
      <c r="C1192" s="8">
        <v>3213</v>
      </c>
      <c r="D1192" s="32">
        <v>5111</v>
      </c>
      <c r="E1192" s="13">
        <v>44094.56692046701</v>
      </c>
      <c r="F1192" s="13">
        <v>40800</v>
      </c>
      <c r="G1192" s="14">
        <v>0.340223737281583</v>
      </c>
      <c r="H1192" s="32">
        <v>5185</v>
      </c>
      <c r="I1192" s="13">
        <v>46057.80810170987</v>
      </c>
      <c r="J1192" s="13">
        <v>42600</v>
      </c>
      <c r="K1192" s="14">
        <v>0.33178792962629705</v>
      </c>
      <c r="L1192" s="23">
        <f t="shared" si="73"/>
        <v>0.004803085310108868</v>
      </c>
      <c r="M1192" s="23">
        <f t="shared" si="74"/>
        <v>0.014626174019930716</v>
      </c>
      <c r="N1192" s="23">
        <f t="shared" si="75"/>
        <v>0.01449476891805812</v>
      </c>
      <c r="O1192" s="47">
        <f t="shared" si="76"/>
        <v>-0.002811935885095318</v>
      </c>
    </row>
    <row r="1193" spans="1:15" ht="12" customHeight="1">
      <c r="A1193" s="11" t="s">
        <v>1215</v>
      </c>
      <c r="B1193" s="12" t="s">
        <v>1257</v>
      </c>
      <c r="C1193" s="8">
        <v>3214</v>
      </c>
      <c r="D1193" s="32">
        <v>1743</v>
      </c>
      <c r="E1193" s="13">
        <v>59638.5876839718</v>
      </c>
      <c r="F1193" s="13">
        <v>47238.09523809524</v>
      </c>
      <c r="G1193" s="14">
        <v>0.45234019761640715</v>
      </c>
      <c r="H1193" s="32">
        <v>1843</v>
      </c>
      <c r="I1193" s="13">
        <v>63626.32320854017</v>
      </c>
      <c r="J1193" s="13">
        <v>50900</v>
      </c>
      <c r="K1193" s="14">
        <v>0.4423400521428909</v>
      </c>
      <c r="L1193" s="23">
        <f t="shared" si="73"/>
        <v>0.018769612970567673</v>
      </c>
      <c r="M1193" s="23">
        <f t="shared" si="74"/>
        <v>0.021809240168958022</v>
      </c>
      <c r="N1193" s="23">
        <f t="shared" si="75"/>
        <v>0.025199694993371047</v>
      </c>
      <c r="O1193" s="47">
        <f t="shared" si="76"/>
        <v>-0.003333381824505414</v>
      </c>
    </row>
    <row r="1194" spans="1:15" ht="12" customHeight="1">
      <c r="A1194" s="11" t="s">
        <v>1215</v>
      </c>
      <c r="B1194" s="12" t="s">
        <v>1270</v>
      </c>
      <c r="C1194" s="8">
        <v>3215</v>
      </c>
      <c r="D1194" s="32">
        <v>4814</v>
      </c>
      <c r="E1194" s="13">
        <v>36281.08955938337</v>
      </c>
      <c r="F1194" s="13">
        <v>33400</v>
      </c>
      <c r="G1194" s="14">
        <v>0.35715295242268197</v>
      </c>
      <c r="H1194" s="32">
        <v>4883</v>
      </c>
      <c r="I1194" s="13">
        <v>37409.59555132318</v>
      </c>
      <c r="J1194" s="13">
        <v>34300</v>
      </c>
      <c r="K1194" s="14">
        <v>0.3634004355288737</v>
      </c>
      <c r="L1194" s="23">
        <f t="shared" si="73"/>
        <v>0.004755084944480181</v>
      </c>
      <c r="M1194" s="23">
        <f t="shared" si="74"/>
        <v>0.010262495312207243</v>
      </c>
      <c r="N1194" s="23">
        <f t="shared" si="75"/>
        <v>0.008902545421809016</v>
      </c>
      <c r="O1194" s="47">
        <f t="shared" si="76"/>
        <v>0.0020824943687305733</v>
      </c>
    </row>
    <row r="1195" spans="1:15" ht="12" customHeight="1">
      <c r="A1195" s="11" t="s">
        <v>1215</v>
      </c>
      <c r="B1195" s="12" t="s">
        <v>1271</v>
      </c>
      <c r="C1195" s="8">
        <v>3216</v>
      </c>
      <c r="D1195" s="32">
        <v>3598</v>
      </c>
      <c r="E1195" s="13">
        <v>42713.330956345286</v>
      </c>
      <c r="F1195" s="13">
        <v>39200</v>
      </c>
      <c r="G1195" s="14">
        <v>0.3566314989708142</v>
      </c>
      <c r="H1195" s="32">
        <v>3772</v>
      </c>
      <c r="I1195" s="13">
        <v>45881.92935310492</v>
      </c>
      <c r="J1195" s="13">
        <v>41244.44444444444</v>
      </c>
      <c r="K1195" s="14">
        <v>0.36845949532870786</v>
      </c>
      <c r="L1195" s="23">
        <f t="shared" si="73"/>
        <v>0.01586697427013961</v>
      </c>
      <c r="M1195" s="23">
        <f t="shared" si="74"/>
        <v>0.024140192394152882</v>
      </c>
      <c r="N1195" s="23">
        <f t="shared" si="75"/>
        <v>0.017090966439710753</v>
      </c>
      <c r="O1195" s="47">
        <f t="shared" si="76"/>
        <v>0.003942665452631222</v>
      </c>
    </row>
    <row r="1196" spans="1:15" ht="12" customHeight="1">
      <c r="A1196" s="11" t="s">
        <v>1215</v>
      </c>
      <c r="B1196" s="12" t="s">
        <v>1282</v>
      </c>
      <c r="C1196" s="8">
        <v>3217</v>
      </c>
      <c r="D1196" s="32">
        <v>1747</v>
      </c>
      <c r="E1196" s="13">
        <v>43657.79743329082</v>
      </c>
      <c r="F1196" s="13">
        <v>40500</v>
      </c>
      <c r="G1196" s="14">
        <v>0.3178066974137644</v>
      </c>
      <c r="H1196" s="32">
        <v>1759</v>
      </c>
      <c r="I1196" s="13">
        <v>44955.8458510527</v>
      </c>
      <c r="J1196" s="13">
        <v>42500</v>
      </c>
      <c r="K1196" s="14">
        <v>0.33248795412634446</v>
      </c>
      <c r="L1196" s="23">
        <f t="shared" si="73"/>
        <v>0.002284416847674331</v>
      </c>
      <c r="M1196" s="23">
        <f t="shared" si="74"/>
        <v>0.009814146976012905</v>
      </c>
      <c r="N1196" s="23">
        <f t="shared" si="75"/>
        <v>0.016197141530092773</v>
      </c>
      <c r="O1196" s="47">
        <f t="shared" si="76"/>
        <v>0.004893752237526694</v>
      </c>
    </row>
    <row r="1197" spans="1:15" ht="12" customHeight="1">
      <c r="A1197" s="11" t="s">
        <v>1215</v>
      </c>
      <c r="B1197" s="12" t="s">
        <v>1284</v>
      </c>
      <c r="C1197" s="8">
        <v>3218</v>
      </c>
      <c r="D1197" s="32">
        <v>615</v>
      </c>
      <c r="E1197" s="13">
        <v>50681.437387158374</v>
      </c>
      <c r="F1197" s="13">
        <v>44900</v>
      </c>
      <c r="G1197" s="14">
        <v>0.36682343887976276</v>
      </c>
      <c r="H1197" s="32">
        <v>669</v>
      </c>
      <c r="I1197" s="13">
        <v>53332.24336030173</v>
      </c>
      <c r="J1197" s="13">
        <v>47466.666666666664</v>
      </c>
      <c r="K1197" s="14">
        <v>0.35372665030213307</v>
      </c>
      <c r="L1197" s="23">
        <f t="shared" si="73"/>
        <v>0.02845114809215077</v>
      </c>
      <c r="M1197" s="23">
        <f t="shared" si="74"/>
        <v>0.01713900664952739</v>
      </c>
      <c r="N1197" s="23">
        <f t="shared" si="75"/>
        <v>0.018702717120979706</v>
      </c>
      <c r="O1197" s="47">
        <f t="shared" si="76"/>
        <v>-0.004365596192543231</v>
      </c>
    </row>
    <row r="1198" spans="1:15" ht="12" customHeight="1">
      <c r="A1198" s="11" t="s">
        <v>1215</v>
      </c>
      <c r="B1198" s="12" t="s">
        <v>1285</v>
      </c>
      <c r="C1198" s="8">
        <v>3219</v>
      </c>
      <c r="D1198" s="32">
        <v>480</v>
      </c>
      <c r="E1198" s="13">
        <v>42459.98490514113</v>
      </c>
      <c r="F1198" s="13">
        <v>40257.89473684211</v>
      </c>
      <c r="G1198" s="14">
        <v>0.331869560268193</v>
      </c>
      <c r="H1198" s="32">
        <v>481</v>
      </c>
      <c r="I1198" s="13">
        <v>44392.46668142744</v>
      </c>
      <c r="J1198" s="13">
        <v>42200</v>
      </c>
      <c r="K1198" s="14">
        <v>0.32939281229594686</v>
      </c>
      <c r="L1198" s="23">
        <f t="shared" si="73"/>
        <v>0.0006939627487472233</v>
      </c>
      <c r="M1198" s="23">
        <f t="shared" si="74"/>
        <v>0.014946493133316752</v>
      </c>
      <c r="N1198" s="23">
        <f t="shared" si="75"/>
        <v>0.015828664833114292</v>
      </c>
      <c r="O1198" s="47">
        <f t="shared" si="76"/>
        <v>-0.0008255826574153727</v>
      </c>
    </row>
    <row r="1199" spans="1:15" ht="12" customHeight="1">
      <c r="A1199" s="11" t="s">
        <v>1215</v>
      </c>
      <c r="B1199" s="12" t="s">
        <v>1219</v>
      </c>
      <c r="C1199" s="8">
        <v>3231</v>
      </c>
      <c r="D1199" s="32">
        <v>3631</v>
      </c>
      <c r="E1199" s="13">
        <v>42639.952084555276</v>
      </c>
      <c r="F1199" s="13">
        <v>39733.333333333336</v>
      </c>
      <c r="G1199" s="14">
        <v>0.3327516952353087</v>
      </c>
      <c r="H1199" s="32">
        <v>3772</v>
      </c>
      <c r="I1199" s="13">
        <v>43767.719661806834</v>
      </c>
      <c r="J1199" s="13">
        <v>40827.83882783883</v>
      </c>
      <c r="K1199" s="14">
        <v>0.3375894819734852</v>
      </c>
      <c r="L1199" s="23">
        <f t="shared" si="73"/>
        <v>0.012780066643217403</v>
      </c>
      <c r="M1199" s="23">
        <f t="shared" si="74"/>
        <v>0.008739601086455995</v>
      </c>
      <c r="N1199" s="23">
        <f t="shared" si="75"/>
        <v>0.009099049265562265</v>
      </c>
      <c r="O1199" s="47">
        <f t="shared" si="76"/>
        <v>0.001612595579392177</v>
      </c>
    </row>
    <row r="1200" spans="1:15" ht="12" customHeight="1">
      <c r="A1200" s="11" t="s">
        <v>1215</v>
      </c>
      <c r="B1200" s="12" t="s">
        <v>1221</v>
      </c>
      <c r="C1200" s="8">
        <v>3232</v>
      </c>
      <c r="D1200" s="32">
        <v>2221</v>
      </c>
      <c r="E1200" s="13">
        <v>44600.31127547008</v>
      </c>
      <c r="F1200" s="13">
        <v>40277.777777777774</v>
      </c>
      <c r="G1200" s="14">
        <v>0.38009185188329636</v>
      </c>
      <c r="H1200" s="32">
        <v>2400</v>
      </c>
      <c r="I1200" s="13">
        <v>45998.6040698864</v>
      </c>
      <c r="J1200" s="13">
        <v>41700</v>
      </c>
      <c r="K1200" s="14">
        <v>0.3544644732997449</v>
      </c>
      <c r="L1200" s="23">
        <f t="shared" si="73"/>
        <v>0.026173734358699408</v>
      </c>
      <c r="M1200" s="23">
        <f t="shared" si="74"/>
        <v>0.01034319532153205</v>
      </c>
      <c r="N1200" s="23">
        <f t="shared" si="75"/>
        <v>0.011634234608713934</v>
      </c>
      <c r="O1200" s="47">
        <f t="shared" si="76"/>
        <v>-0.008542459527850488</v>
      </c>
    </row>
    <row r="1201" spans="1:15" ht="12" customHeight="1">
      <c r="A1201" s="11" t="s">
        <v>1215</v>
      </c>
      <c r="B1201" s="12" t="s">
        <v>1224</v>
      </c>
      <c r="C1201" s="8">
        <v>3233</v>
      </c>
      <c r="D1201" s="32">
        <v>1829</v>
      </c>
      <c r="E1201" s="13">
        <v>42291.033489093265</v>
      </c>
      <c r="F1201" s="13">
        <v>38000</v>
      </c>
      <c r="G1201" s="14">
        <v>0.3940825943871906</v>
      </c>
      <c r="H1201" s="32">
        <v>1960</v>
      </c>
      <c r="I1201" s="13">
        <v>43800.157351872636</v>
      </c>
      <c r="J1201" s="13">
        <v>39316.666666666664</v>
      </c>
      <c r="K1201" s="14">
        <v>0.37479749767775</v>
      </c>
      <c r="L1201" s="23">
        <f t="shared" si="73"/>
        <v>0.023326267254948574</v>
      </c>
      <c r="M1201" s="23">
        <f t="shared" si="74"/>
        <v>0.011756005170083128</v>
      </c>
      <c r="N1201" s="23">
        <f t="shared" si="75"/>
        <v>0.01141882181262699</v>
      </c>
      <c r="O1201" s="47">
        <f t="shared" si="76"/>
        <v>-0.006428365569813539</v>
      </c>
    </row>
    <row r="1202" spans="1:15" ht="12" customHeight="1">
      <c r="A1202" s="11" t="s">
        <v>1215</v>
      </c>
      <c r="B1202" s="12" t="s">
        <v>1229</v>
      </c>
      <c r="C1202" s="8">
        <v>3234</v>
      </c>
      <c r="D1202" s="32">
        <v>2874</v>
      </c>
      <c r="E1202" s="13">
        <v>41977.61697603264</v>
      </c>
      <c r="F1202" s="13">
        <v>39300</v>
      </c>
      <c r="G1202" s="14">
        <v>0.3307088631050902</v>
      </c>
      <c r="H1202" s="32">
        <v>2987</v>
      </c>
      <c r="I1202" s="13">
        <v>45001.80799851521</v>
      </c>
      <c r="J1202" s="13">
        <v>41200</v>
      </c>
      <c r="K1202" s="14">
        <v>0.34477358460185625</v>
      </c>
      <c r="L1202" s="23">
        <f t="shared" si="73"/>
        <v>0.012937896824601891</v>
      </c>
      <c r="M1202" s="23">
        <f t="shared" si="74"/>
        <v>0.023459654857217682</v>
      </c>
      <c r="N1202" s="23">
        <f t="shared" si="75"/>
        <v>0.015862405668394475</v>
      </c>
      <c r="O1202" s="47">
        <f t="shared" si="76"/>
        <v>0.004688240498922025</v>
      </c>
    </row>
    <row r="1203" spans="1:15" ht="12" customHeight="1">
      <c r="A1203" s="11" t="s">
        <v>1215</v>
      </c>
      <c r="B1203" s="12" t="s">
        <v>1268</v>
      </c>
      <c r="C1203" s="8">
        <v>3235</v>
      </c>
      <c r="D1203" s="32">
        <v>1730</v>
      </c>
      <c r="E1203" s="13">
        <v>39072.7797460711</v>
      </c>
      <c r="F1203" s="13">
        <v>35926.19047619047</v>
      </c>
      <c r="G1203" s="14">
        <v>0.3357906102924965</v>
      </c>
      <c r="H1203" s="32">
        <v>1805</v>
      </c>
      <c r="I1203" s="13">
        <v>39946.920815694284</v>
      </c>
      <c r="J1203" s="13">
        <v>37000</v>
      </c>
      <c r="K1203" s="14">
        <v>0.34938094620872184</v>
      </c>
      <c r="L1203" s="23">
        <f t="shared" si="73"/>
        <v>0.014246928166603556</v>
      </c>
      <c r="M1203" s="23">
        <f t="shared" si="74"/>
        <v>0.007402443258856639</v>
      </c>
      <c r="N1203" s="23">
        <f t="shared" si="75"/>
        <v>0.009865460413960081</v>
      </c>
      <c r="O1203" s="47">
        <f t="shared" si="76"/>
        <v>0.004530111972075109</v>
      </c>
    </row>
    <row r="1204" spans="1:15" ht="12" customHeight="1">
      <c r="A1204" s="11" t="s">
        <v>1215</v>
      </c>
      <c r="B1204" s="12" t="s">
        <v>1280</v>
      </c>
      <c r="C1204" s="8">
        <v>3236</v>
      </c>
      <c r="D1204" s="32">
        <v>2891</v>
      </c>
      <c r="E1204" s="13">
        <v>37341.50219057646</v>
      </c>
      <c r="F1204" s="13">
        <v>35809.52380952381</v>
      </c>
      <c r="G1204" s="14">
        <v>0.3277807711528478</v>
      </c>
      <c r="H1204" s="32">
        <v>2990</v>
      </c>
      <c r="I1204" s="13">
        <v>37473.48621121263</v>
      </c>
      <c r="J1204" s="13">
        <v>36083.33333333333</v>
      </c>
      <c r="K1204" s="14">
        <v>0.3358205927111832</v>
      </c>
      <c r="L1204" s="23">
        <f t="shared" si="73"/>
        <v>0.011286862823160826</v>
      </c>
      <c r="M1204" s="23">
        <f t="shared" si="74"/>
        <v>0.0011767855941033911</v>
      </c>
      <c r="N1204" s="23">
        <f t="shared" si="75"/>
        <v>0.0025422901489038363</v>
      </c>
      <c r="O1204" s="47">
        <f t="shared" si="76"/>
        <v>0.0026799405194451267</v>
      </c>
    </row>
    <row r="1205" spans="1:15" ht="12" customHeight="1">
      <c r="A1205" s="11" t="s">
        <v>1215</v>
      </c>
      <c r="B1205" s="12" t="s">
        <v>1283</v>
      </c>
      <c r="C1205" s="8">
        <v>3237</v>
      </c>
      <c r="D1205" s="32">
        <v>3158</v>
      </c>
      <c r="E1205" s="13">
        <v>39814.958539041916</v>
      </c>
      <c r="F1205" s="13">
        <v>37600</v>
      </c>
      <c r="G1205" s="14">
        <v>0.33963812709528163</v>
      </c>
      <c r="H1205" s="32">
        <v>3212</v>
      </c>
      <c r="I1205" s="13">
        <v>41646.57595611929</v>
      </c>
      <c r="J1205" s="13">
        <v>39238.88888888889</v>
      </c>
      <c r="K1205" s="14">
        <v>0.34027511492097773</v>
      </c>
      <c r="L1205" s="23">
        <f t="shared" si="73"/>
        <v>0.005667627321701563</v>
      </c>
      <c r="M1205" s="23">
        <f t="shared" si="74"/>
        <v>0.01510510309067703</v>
      </c>
      <c r="N1205" s="23">
        <f t="shared" si="75"/>
        <v>0.01432302822651721</v>
      </c>
      <c r="O1205" s="47">
        <f t="shared" si="76"/>
        <v>0.00021232927523203346</v>
      </c>
    </row>
    <row r="1206" spans="1:15" ht="12" customHeight="1">
      <c r="A1206" s="11" t="s">
        <v>1215</v>
      </c>
      <c r="B1206" s="12" t="s">
        <v>1294</v>
      </c>
      <c r="C1206" s="8">
        <v>3238</v>
      </c>
      <c r="D1206" s="32">
        <v>4315</v>
      </c>
      <c r="E1206" s="13">
        <v>41703.2760076835</v>
      </c>
      <c r="F1206" s="13">
        <v>39400</v>
      </c>
      <c r="G1206" s="14">
        <v>0.3358504910510494</v>
      </c>
      <c r="H1206" s="32">
        <v>4611</v>
      </c>
      <c r="I1206" s="13">
        <v>43111.15823368888</v>
      </c>
      <c r="J1206" s="13">
        <v>40300</v>
      </c>
      <c r="K1206" s="14">
        <v>0.34759209351154496</v>
      </c>
      <c r="L1206" s="23">
        <f t="shared" si="73"/>
        <v>0.02236217693181497</v>
      </c>
      <c r="M1206" s="23">
        <f t="shared" si="74"/>
        <v>0.011128859543513725</v>
      </c>
      <c r="N1206" s="23">
        <f t="shared" si="75"/>
        <v>0.007556961674725748</v>
      </c>
      <c r="O1206" s="47">
        <f t="shared" si="76"/>
        <v>0.00391386748683185</v>
      </c>
    </row>
    <row r="1207" spans="1:15" ht="12" customHeight="1">
      <c r="A1207" s="11" t="s">
        <v>1215</v>
      </c>
      <c r="B1207" s="12" t="s">
        <v>1216</v>
      </c>
      <c r="C1207" s="8">
        <v>3251</v>
      </c>
      <c r="D1207" s="32">
        <v>5697</v>
      </c>
      <c r="E1207" s="13">
        <v>39359.0751229939</v>
      </c>
      <c r="F1207" s="13">
        <v>35800</v>
      </c>
      <c r="G1207" s="14">
        <v>0.3631014832107925</v>
      </c>
      <c r="H1207" s="32">
        <v>5832</v>
      </c>
      <c r="I1207" s="13">
        <v>40024.152112927324</v>
      </c>
      <c r="J1207" s="13">
        <v>37041.66666666667</v>
      </c>
      <c r="K1207" s="14">
        <v>0.34856016726768885</v>
      </c>
      <c r="L1207" s="23">
        <f t="shared" si="73"/>
        <v>0.007837310257908126</v>
      </c>
      <c r="M1207" s="23">
        <f t="shared" si="74"/>
        <v>0.005601128224596241</v>
      </c>
      <c r="N1207" s="23">
        <f t="shared" si="75"/>
        <v>0.011429999502112098</v>
      </c>
      <c r="O1207" s="47">
        <f t="shared" si="76"/>
        <v>-0.004847105314367883</v>
      </c>
    </row>
    <row r="1208" spans="1:15" ht="12" customHeight="1">
      <c r="A1208" s="11" t="s">
        <v>1215</v>
      </c>
      <c r="B1208" s="12" t="s">
        <v>1232</v>
      </c>
      <c r="C1208" s="8">
        <v>3252</v>
      </c>
      <c r="D1208" s="32">
        <v>669</v>
      </c>
      <c r="E1208" s="13">
        <v>40506.12976681737</v>
      </c>
      <c r="F1208" s="13">
        <v>35000</v>
      </c>
      <c r="G1208" s="14">
        <v>0.38750570109862487</v>
      </c>
      <c r="H1208" s="32">
        <v>703</v>
      </c>
      <c r="I1208" s="13">
        <v>40306.99342229813</v>
      </c>
      <c r="J1208" s="13">
        <v>36800</v>
      </c>
      <c r="K1208" s="14">
        <v>0.348231670838946</v>
      </c>
      <c r="L1208" s="23">
        <f t="shared" si="73"/>
        <v>0.01666155821037374</v>
      </c>
      <c r="M1208" s="23">
        <f t="shared" si="74"/>
        <v>-0.0016414270418537713</v>
      </c>
      <c r="N1208" s="23">
        <f t="shared" si="75"/>
        <v>0.016857098653485503</v>
      </c>
      <c r="O1208" s="47">
        <f t="shared" si="76"/>
        <v>-0.01309134341989295</v>
      </c>
    </row>
    <row r="1209" spans="1:15" ht="12" customHeight="1">
      <c r="A1209" s="11" t="s">
        <v>1215</v>
      </c>
      <c r="B1209" s="12" t="s">
        <v>1253</v>
      </c>
      <c r="C1209" s="8">
        <v>3253</v>
      </c>
      <c r="D1209" s="32">
        <v>949</v>
      </c>
      <c r="E1209" s="13">
        <v>39116.58029222367</v>
      </c>
      <c r="F1209" s="13">
        <v>36769.230769230766</v>
      </c>
      <c r="G1209" s="14">
        <v>0.3439274047679627</v>
      </c>
      <c r="H1209" s="32">
        <v>1013</v>
      </c>
      <c r="I1209" s="13">
        <v>41644.26355103862</v>
      </c>
      <c r="J1209" s="13">
        <v>39000</v>
      </c>
      <c r="K1209" s="14">
        <v>0.35032556221905503</v>
      </c>
      <c r="L1209" s="23">
        <f t="shared" si="73"/>
        <v>0.021992583813804867</v>
      </c>
      <c r="M1209" s="23">
        <f t="shared" si="74"/>
        <v>0.021091753295958693</v>
      </c>
      <c r="N1209" s="23">
        <f t="shared" si="75"/>
        <v>0.019827426932207404</v>
      </c>
      <c r="O1209" s="47">
        <f t="shared" si="76"/>
        <v>0.002132719150364115</v>
      </c>
    </row>
    <row r="1210" spans="1:15" ht="12" customHeight="1">
      <c r="A1210" s="11" t="s">
        <v>1215</v>
      </c>
      <c r="B1210" s="12" t="s">
        <v>1263</v>
      </c>
      <c r="C1210" s="8">
        <v>3254</v>
      </c>
      <c r="D1210" s="32">
        <v>4122</v>
      </c>
      <c r="E1210" s="13">
        <v>40563.22264071272</v>
      </c>
      <c r="F1210" s="13">
        <v>37400</v>
      </c>
      <c r="G1210" s="14">
        <v>0.33259419181075356</v>
      </c>
      <c r="H1210" s="32">
        <v>4337</v>
      </c>
      <c r="I1210" s="13">
        <v>42982.17882626792</v>
      </c>
      <c r="J1210" s="13">
        <v>39111.11111111111</v>
      </c>
      <c r="K1210" s="14">
        <v>0.34883343983691284</v>
      </c>
      <c r="L1210" s="23">
        <f t="shared" si="73"/>
        <v>0.017092561783928373</v>
      </c>
      <c r="M1210" s="23">
        <f t="shared" si="74"/>
        <v>0.01949552814165556</v>
      </c>
      <c r="N1210" s="23">
        <f t="shared" si="75"/>
        <v>0.015023702678599982</v>
      </c>
      <c r="O1210" s="47">
        <f t="shared" si="76"/>
        <v>0.005413082675386427</v>
      </c>
    </row>
    <row r="1211" spans="1:15" ht="12" customHeight="1">
      <c r="A1211" s="11" t="s">
        <v>1215</v>
      </c>
      <c r="B1211" s="12" t="s">
        <v>1267</v>
      </c>
      <c r="C1211" s="8">
        <v>3255</v>
      </c>
      <c r="D1211" s="32">
        <v>2184</v>
      </c>
      <c r="E1211" s="13">
        <v>39153.83867421415</v>
      </c>
      <c r="F1211" s="13">
        <v>36138.09523809524</v>
      </c>
      <c r="G1211" s="14">
        <v>0.34515177060350744</v>
      </c>
      <c r="H1211" s="32">
        <v>2315</v>
      </c>
      <c r="I1211" s="13">
        <v>40704.34079339586</v>
      </c>
      <c r="J1211" s="13">
        <v>38000</v>
      </c>
      <c r="K1211" s="14">
        <v>0.3502186753107494</v>
      </c>
      <c r="L1211" s="23">
        <f t="shared" si="73"/>
        <v>0.019606949989804168</v>
      </c>
      <c r="M1211" s="23">
        <f t="shared" si="74"/>
        <v>0.01302957878419253</v>
      </c>
      <c r="N1211" s="23">
        <f t="shared" si="75"/>
        <v>0.016887197172339663</v>
      </c>
      <c r="O1211" s="47">
        <f t="shared" si="76"/>
        <v>0.0016889682357473235</v>
      </c>
    </row>
    <row r="1212" spans="1:15" ht="12" customHeight="1">
      <c r="A1212" s="11" t="s">
        <v>1215</v>
      </c>
      <c r="B1212" s="12" t="s">
        <v>1272</v>
      </c>
      <c r="C1212" s="8">
        <v>3256</v>
      </c>
      <c r="D1212" s="32">
        <v>1033</v>
      </c>
      <c r="E1212" s="13">
        <v>37909.10419767864</v>
      </c>
      <c r="F1212" s="13">
        <v>35500</v>
      </c>
      <c r="G1212" s="14">
        <v>0.334325413188621</v>
      </c>
      <c r="H1212" s="32">
        <v>1072</v>
      </c>
      <c r="I1212" s="13">
        <v>39838.959910844096</v>
      </c>
      <c r="J1212" s="13">
        <v>37250</v>
      </c>
      <c r="K1212" s="14">
        <v>0.328502631306193</v>
      </c>
      <c r="L1212" s="23">
        <f t="shared" si="73"/>
        <v>0.012429570423617031</v>
      </c>
      <c r="M1212" s="23">
        <f t="shared" si="74"/>
        <v>0.016689074358023026</v>
      </c>
      <c r="N1212" s="23">
        <f t="shared" si="75"/>
        <v>0.016169076763265622</v>
      </c>
      <c r="O1212" s="47">
        <f t="shared" si="76"/>
        <v>-0.001940927294142673</v>
      </c>
    </row>
    <row r="1213" spans="1:15" ht="12" customHeight="1">
      <c r="A1213" s="11" t="s">
        <v>1215</v>
      </c>
      <c r="B1213" s="12" t="s">
        <v>1226</v>
      </c>
      <c r="C1213" s="8">
        <v>3271</v>
      </c>
      <c r="D1213" s="32">
        <v>5914</v>
      </c>
      <c r="E1213" s="13">
        <v>42624.2175503365</v>
      </c>
      <c r="F1213" s="13">
        <v>38861.90476190476</v>
      </c>
      <c r="G1213" s="14">
        <v>0.3645872010725372</v>
      </c>
      <c r="H1213" s="32">
        <v>6123</v>
      </c>
      <c r="I1213" s="13">
        <v>43443.16960547733</v>
      </c>
      <c r="J1213" s="13">
        <v>40400</v>
      </c>
      <c r="K1213" s="14">
        <v>0.3414534306941807</v>
      </c>
      <c r="L1213" s="23">
        <f t="shared" si="73"/>
        <v>0.011643851660616988</v>
      </c>
      <c r="M1213" s="23">
        <f t="shared" si="74"/>
        <v>0.006363850211831279</v>
      </c>
      <c r="N1213" s="23">
        <f t="shared" si="75"/>
        <v>0.013022505873701684</v>
      </c>
      <c r="O1213" s="47">
        <f t="shared" si="76"/>
        <v>-0.007711256792785504</v>
      </c>
    </row>
    <row r="1214" spans="1:15" ht="12" customHeight="1">
      <c r="A1214" s="11" t="s">
        <v>1215</v>
      </c>
      <c r="B1214" s="12" t="s">
        <v>1238</v>
      </c>
      <c r="C1214" s="8">
        <v>3272</v>
      </c>
      <c r="D1214" s="32">
        <v>1518</v>
      </c>
      <c r="E1214" s="13">
        <v>38963.56181780475</v>
      </c>
      <c r="F1214" s="13">
        <v>35160.41666666667</v>
      </c>
      <c r="G1214" s="14">
        <v>0.35646696208361284</v>
      </c>
      <c r="H1214" s="32">
        <v>1599</v>
      </c>
      <c r="I1214" s="13">
        <v>40411.890305724475</v>
      </c>
      <c r="J1214" s="13">
        <v>36500</v>
      </c>
      <c r="K1214" s="14">
        <v>0.3596384662077643</v>
      </c>
      <c r="L1214" s="23">
        <f t="shared" si="73"/>
        <v>0.017479256735558835</v>
      </c>
      <c r="M1214" s="23">
        <f t="shared" si="74"/>
        <v>0.012240023093511354</v>
      </c>
      <c r="N1214" s="23">
        <f t="shared" si="75"/>
        <v>0.012541775686458756</v>
      </c>
      <c r="O1214" s="47">
        <f t="shared" si="76"/>
        <v>0.0010571680413838196</v>
      </c>
    </row>
    <row r="1215" spans="1:15" ht="12" customHeight="1">
      <c r="A1215" s="11" t="s">
        <v>1215</v>
      </c>
      <c r="B1215" s="12" t="s">
        <v>1244</v>
      </c>
      <c r="C1215" s="8">
        <v>3273</v>
      </c>
      <c r="D1215" s="32">
        <v>3407</v>
      </c>
      <c r="E1215" s="13">
        <v>40311.62794822254</v>
      </c>
      <c r="F1215" s="13">
        <v>36900</v>
      </c>
      <c r="G1215" s="14">
        <v>0.3616504793469812</v>
      </c>
      <c r="H1215" s="32">
        <v>3501</v>
      </c>
      <c r="I1215" s="13">
        <v>42552.784599789964</v>
      </c>
      <c r="J1215" s="13">
        <v>39300</v>
      </c>
      <c r="K1215" s="14">
        <v>0.36160158564373046</v>
      </c>
      <c r="L1215" s="23">
        <f t="shared" si="73"/>
        <v>0.009113444607596888</v>
      </c>
      <c r="M1215" s="23">
        <f t="shared" si="74"/>
        <v>0.018198726026656287</v>
      </c>
      <c r="N1215" s="23">
        <f t="shared" si="75"/>
        <v>0.021226465991291077</v>
      </c>
      <c r="O1215" s="47">
        <f t="shared" si="76"/>
        <v>-1.6297901083576576E-05</v>
      </c>
    </row>
    <row r="1216" spans="1:15" ht="12" customHeight="1">
      <c r="A1216" s="11" t="s">
        <v>1215</v>
      </c>
      <c r="B1216" s="12" t="s">
        <v>1276</v>
      </c>
      <c r="C1216" s="8">
        <v>3274</v>
      </c>
      <c r="D1216" s="32">
        <v>2539</v>
      </c>
      <c r="E1216" s="13">
        <v>38936.97973127294</v>
      </c>
      <c r="F1216" s="13">
        <v>36333.333333333336</v>
      </c>
      <c r="G1216" s="14">
        <v>0.33878904237323</v>
      </c>
      <c r="H1216" s="32">
        <v>2546</v>
      </c>
      <c r="I1216" s="13">
        <v>40906.959271344655</v>
      </c>
      <c r="J1216" s="13">
        <v>38252.38095238095</v>
      </c>
      <c r="K1216" s="14">
        <v>0.32986801683256894</v>
      </c>
      <c r="L1216" s="23">
        <f t="shared" si="73"/>
        <v>0.0009181537161888631</v>
      </c>
      <c r="M1216" s="23">
        <f t="shared" si="74"/>
        <v>0.016588000461313923</v>
      </c>
      <c r="N1216" s="23">
        <f t="shared" si="75"/>
        <v>0.017304759429723537</v>
      </c>
      <c r="O1216" s="47">
        <f t="shared" si="76"/>
        <v>-0.0029736751802203476</v>
      </c>
    </row>
    <row r="1217" spans="1:15" ht="12" customHeight="1">
      <c r="A1217" s="11" t="s">
        <v>1215</v>
      </c>
      <c r="B1217" s="12" t="s">
        <v>1277</v>
      </c>
      <c r="C1217" s="8">
        <v>3275</v>
      </c>
      <c r="D1217" s="32">
        <v>2203</v>
      </c>
      <c r="E1217" s="13">
        <v>41186.7573476739</v>
      </c>
      <c r="F1217" s="13">
        <v>38200</v>
      </c>
      <c r="G1217" s="14">
        <v>0.3475409043846419</v>
      </c>
      <c r="H1217" s="32">
        <v>2322</v>
      </c>
      <c r="I1217" s="13">
        <v>42672.470721483645</v>
      </c>
      <c r="J1217" s="13">
        <v>39600</v>
      </c>
      <c r="K1217" s="14">
        <v>0.3393508052308342</v>
      </c>
      <c r="L1217" s="23">
        <f t="shared" si="73"/>
        <v>0.017690934982190765</v>
      </c>
      <c r="M1217" s="23">
        <f t="shared" si="74"/>
        <v>0.011882447797658013</v>
      </c>
      <c r="N1217" s="23">
        <f t="shared" si="75"/>
        <v>0.012070130674119772</v>
      </c>
      <c r="O1217" s="47">
        <f t="shared" si="76"/>
        <v>-0.0027300330512692317</v>
      </c>
    </row>
    <row r="1218" spans="1:15" ht="12" customHeight="1">
      <c r="A1218" s="11" t="s">
        <v>1215</v>
      </c>
      <c r="B1218" s="12" t="s">
        <v>1291</v>
      </c>
      <c r="C1218" s="8">
        <v>3276</v>
      </c>
      <c r="D1218" s="32">
        <v>2542</v>
      </c>
      <c r="E1218" s="13">
        <v>39524.36318300975</v>
      </c>
      <c r="F1218" s="13">
        <v>37718.253968253965</v>
      </c>
      <c r="G1218" s="14">
        <v>0.3325059963756832</v>
      </c>
      <c r="H1218" s="32">
        <v>2533</v>
      </c>
      <c r="I1218" s="13">
        <v>41475.35583088655</v>
      </c>
      <c r="J1218" s="13">
        <v>38700</v>
      </c>
      <c r="K1218" s="14">
        <v>0.3392360644360092</v>
      </c>
      <c r="L1218" s="23">
        <f t="shared" si="73"/>
        <v>-0.0011815686466558617</v>
      </c>
      <c r="M1218" s="23">
        <f t="shared" si="74"/>
        <v>0.016190381272114474</v>
      </c>
      <c r="N1218" s="23">
        <f t="shared" si="75"/>
        <v>0.008601930006079117</v>
      </c>
      <c r="O1218" s="47">
        <f t="shared" si="76"/>
        <v>0.0022433560201086666</v>
      </c>
    </row>
    <row r="1219" spans="1:15" ht="12" customHeight="1">
      <c r="A1219" s="11" t="s">
        <v>1215</v>
      </c>
      <c r="B1219" s="12" t="s">
        <v>1220</v>
      </c>
      <c r="C1219" s="8">
        <v>3291</v>
      </c>
      <c r="D1219" s="32">
        <v>2747</v>
      </c>
      <c r="E1219" s="13">
        <v>41975.804804061474</v>
      </c>
      <c r="F1219" s="13">
        <v>39300</v>
      </c>
      <c r="G1219" s="14">
        <v>0.34831027391777913</v>
      </c>
      <c r="H1219" s="32">
        <v>2892</v>
      </c>
      <c r="I1219" s="13">
        <v>44059.35083382902</v>
      </c>
      <c r="J1219" s="13">
        <v>40894.444444444445</v>
      </c>
      <c r="K1219" s="14">
        <v>0.33719104384466103</v>
      </c>
      <c r="L1219" s="23">
        <f t="shared" si="73"/>
        <v>0.017294140616649578</v>
      </c>
      <c r="M1219" s="23">
        <f t="shared" si="74"/>
        <v>0.01627916196512258</v>
      </c>
      <c r="N1219" s="23">
        <f t="shared" si="75"/>
        <v>0.013344825288650108</v>
      </c>
      <c r="O1219" s="47">
        <f t="shared" si="76"/>
        <v>-0.0037064100243727007</v>
      </c>
    </row>
    <row r="1220" spans="1:15" ht="12" customHeight="1">
      <c r="A1220" s="11" t="s">
        <v>1215</v>
      </c>
      <c r="B1220" s="12" t="s">
        <v>1236</v>
      </c>
      <c r="C1220" s="8">
        <v>3292</v>
      </c>
      <c r="D1220" s="32">
        <v>2572</v>
      </c>
      <c r="E1220" s="13">
        <v>35269.535849292544</v>
      </c>
      <c r="F1220" s="13">
        <v>33066.666666666664</v>
      </c>
      <c r="G1220" s="14">
        <v>0.33966435076328644</v>
      </c>
      <c r="H1220" s="32">
        <v>2588</v>
      </c>
      <c r="I1220" s="13">
        <v>36924.048780710844</v>
      </c>
      <c r="J1220" s="13">
        <v>34233.33333333333</v>
      </c>
      <c r="K1220" s="14">
        <v>0.33848110869837317</v>
      </c>
      <c r="L1220" s="23">
        <f t="shared" si="73"/>
        <v>0.002069328198229581</v>
      </c>
      <c r="M1220" s="23">
        <f t="shared" si="74"/>
        <v>0.015398514949053865</v>
      </c>
      <c r="N1220" s="23">
        <f t="shared" si="75"/>
        <v>0.01162508637338866</v>
      </c>
      <c r="O1220" s="47">
        <f t="shared" si="76"/>
        <v>-0.00039441402163775674</v>
      </c>
    </row>
    <row r="1221" spans="1:15" ht="12" customHeight="1">
      <c r="A1221" s="11" t="s">
        <v>1215</v>
      </c>
      <c r="B1221" s="12" t="s">
        <v>1254</v>
      </c>
      <c r="C1221" s="8">
        <v>3293</v>
      </c>
      <c r="D1221" s="32">
        <v>4290</v>
      </c>
      <c r="E1221" s="13">
        <v>39285.91443105372</v>
      </c>
      <c r="F1221" s="13">
        <v>37070.370370370365</v>
      </c>
      <c r="G1221" s="14">
        <v>0.3258785692585772</v>
      </c>
      <c r="H1221" s="32">
        <v>4526</v>
      </c>
      <c r="I1221" s="13">
        <v>41124.34196939039</v>
      </c>
      <c r="J1221" s="13">
        <v>39200</v>
      </c>
      <c r="K1221" s="14">
        <v>0.3141809933119549</v>
      </c>
      <c r="L1221" s="23">
        <f t="shared" si="73"/>
        <v>0.018010879046257644</v>
      </c>
      <c r="M1221" s="23">
        <f t="shared" si="74"/>
        <v>0.015361515178255125</v>
      </c>
      <c r="N1221" s="23">
        <f t="shared" si="75"/>
        <v>0.01879400478929183</v>
      </c>
      <c r="O1221" s="47">
        <f t="shared" si="76"/>
        <v>-0.003899191982207432</v>
      </c>
    </row>
    <row r="1222" spans="1:15" ht="12" customHeight="1">
      <c r="A1222" s="11" t="s">
        <v>1215</v>
      </c>
      <c r="B1222" s="12" t="s">
        <v>1265</v>
      </c>
      <c r="C1222" s="8">
        <v>3294</v>
      </c>
      <c r="D1222" s="32">
        <v>789</v>
      </c>
      <c r="E1222" s="13">
        <v>35368.15318569789</v>
      </c>
      <c r="F1222" s="13">
        <v>33047.619047619046</v>
      </c>
      <c r="G1222" s="14">
        <v>0.31472442317252447</v>
      </c>
      <c r="H1222" s="32">
        <v>797</v>
      </c>
      <c r="I1222" s="13">
        <v>37545.11752274498</v>
      </c>
      <c r="J1222" s="13">
        <v>35526.31578947369</v>
      </c>
      <c r="K1222" s="14">
        <v>0.3348604143826643</v>
      </c>
      <c r="L1222" s="23">
        <f t="shared" si="73"/>
        <v>0.003368446489472543</v>
      </c>
      <c r="M1222" s="23">
        <f t="shared" si="74"/>
        <v>0.020110055142007033</v>
      </c>
      <c r="N1222" s="23">
        <f t="shared" si="75"/>
        <v>0.024401011729698885</v>
      </c>
      <c r="O1222" s="47">
        <f t="shared" si="76"/>
        <v>0.006711997070046605</v>
      </c>
    </row>
    <row r="1223" spans="1:15" ht="12" customHeight="1">
      <c r="A1223" s="11" t="s">
        <v>1215</v>
      </c>
      <c r="B1223" s="12" t="s">
        <v>1266</v>
      </c>
      <c r="C1223" s="8">
        <v>3295</v>
      </c>
      <c r="D1223" s="32">
        <v>1432</v>
      </c>
      <c r="E1223" s="13">
        <v>36469.02645832555</v>
      </c>
      <c r="F1223" s="13">
        <v>34200</v>
      </c>
      <c r="G1223" s="14">
        <v>0.331966237215521</v>
      </c>
      <c r="H1223" s="32">
        <v>1469</v>
      </c>
      <c r="I1223" s="13">
        <v>39205.97962938388</v>
      </c>
      <c r="J1223" s="13">
        <v>36600</v>
      </c>
      <c r="K1223" s="14">
        <v>0.32755688959369594</v>
      </c>
      <c r="L1223" s="23">
        <f aca="true" t="shared" si="77" ref="L1223:L1286">(H1223/D1223)^(1/3)-1</f>
        <v>0.008539531761754704</v>
      </c>
      <c r="M1223" s="23">
        <f aca="true" t="shared" si="78" ref="M1223:M1286">(I1223/E1223)^(1/3)-1</f>
        <v>0.0244152775204749</v>
      </c>
      <c r="N1223" s="23">
        <f aca="true" t="shared" si="79" ref="N1223:N1286">(J1223/F1223)^(1/3)-1</f>
        <v>0.022865019087619176</v>
      </c>
      <c r="O1223" s="47">
        <f aca="true" t="shared" si="80" ref="O1223:O1286">(K1223-G1223)/3</f>
        <v>-0.001469782540608348</v>
      </c>
    </row>
    <row r="1224" spans="1:15" ht="12" customHeight="1">
      <c r="A1224" s="11" t="s">
        <v>1215</v>
      </c>
      <c r="B1224" s="12" t="s">
        <v>1273</v>
      </c>
      <c r="C1224" s="8">
        <v>3296</v>
      </c>
      <c r="D1224" s="32">
        <v>2918</v>
      </c>
      <c r="E1224" s="13">
        <v>40634.05967355883</v>
      </c>
      <c r="F1224" s="13">
        <v>38100</v>
      </c>
      <c r="G1224" s="14">
        <v>0.3369158010754386</v>
      </c>
      <c r="H1224" s="32">
        <v>2990</v>
      </c>
      <c r="I1224" s="13">
        <v>42625.08683631402</v>
      </c>
      <c r="J1224" s="13">
        <v>40638.88888888889</v>
      </c>
      <c r="K1224" s="14">
        <v>0.331899726375975</v>
      </c>
      <c r="L1224" s="23">
        <f t="shared" si="77"/>
        <v>0.008158076320708751</v>
      </c>
      <c r="M1224" s="23">
        <f t="shared" si="78"/>
        <v>0.016073256989943552</v>
      </c>
      <c r="N1224" s="23">
        <f t="shared" si="79"/>
        <v>0.021736598148920594</v>
      </c>
      <c r="O1224" s="47">
        <f t="shared" si="80"/>
        <v>-0.0016720248998212117</v>
      </c>
    </row>
    <row r="1225" spans="1:15" ht="12" customHeight="1">
      <c r="A1225" s="11" t="s">
        <v>1215</v>
      </c>
      <c r="B1225" s="12" t="s">
        <v>1288</v>
      </c>
      <c r="C1225" s="8">
        <v>3297</v>
      </c>
      <c r="D1225" s="32">
        <v>2153</v>
      </c>
      <c r="E1225" s="13">
        <v>38463.580714384974</v>
      </c>
      <c r="F1225" s="13">
        <v>37300</v>
      </c>
      <c r="G1225" s="14">
        <v>0.33698018174002803</v>
      </c>
      <c r="H1225" s="32">
        <v>2237</v>
      </c>
      <c r="I1225" s="13">
        <v>42065.262086756185</v>
      </c>
      <c r="J1225" s="13">
        <v>40238.09523809524</v>
      </c>
      <c r="K1225" s="14">
        <v>0.3148579431190819</v>
      </c>
      <c r="L1225" s="23">
        <f t="shared" si="77"/>
        <v>0.012839549566444397</v>
      </c>
      <c r="M1225" s="23">
        <f t="shared" si="78"/>
        <v>0.03028638895806135</v>
      </c>
      <c r="N1225" s="23">
        <f t="shared" si="79"/>
        <v>0.02559570665292421</v>
      </c>
      <c r="O1225" s="47">
        <f t="shared" si="80"/>
        <v>-0.007374079540315381</v>
      </c>
    </row>
    <row r="1226" spans="1:15" ht="12" customHeight="1">
      <c r="A1226" s="11" t="s">
        <v>1215</v>
      </c>
      <c r="B1226" s="12" t="s">
        <v>1290</v>
      </c>
      <c r="C1226" s="8">
        <v>3298</v>
      </c>
      <c r="D1226" s="32">
        <v>2650</v>
      </c>
      <c r="E1226" s="13">
        <v>40116.49381812791</v>
      </c>
      <c r="F1226" s="13">
        <v>37200</v>
      </c>
      <c r="G1226" s="14">
        <v>0.3341147187828212</v>
      </c>
      <c r="H1226" s="32">
        <v>2834</v>
      </c>
      <c r="I1226" s="13">
        <v>42105.5813348672</v>
      </c>
      <c r="J1226" s="13">
        <v>38800</v>
      </c>
      <c r="K1226" s="14">
        <v>0.34849746485772276</v>
      </c>
      <c r="L1226" s="23">
        <f t="shared" si="77"/>
        <v>0.022628732150097974</v>
      </c>
      <c r="M1226" s="23">
        <f t="shared" si="78"/>
        <v>0.01626171832140555</v>
      </c>
      <c r="N1226" s="23">
        <f t="shared" si="79"/>
        <v>0.014136145345987616</v>
      </c>
      <c r="O1226" s="47">
        <f t="shared" si="80"/>
        <v>0.004794248691633862</v>
      </c>
    </row>
    <row r="1227" spans="1:15" ht="12" customHeight="1">
      <c r="A1227" s="11" t="s">
        <v>1215</v>
      </c>
      <c r="B1227" s="12" t="s">
        <v>1217</v>
      </c>
      <c r="C1227" s="8">
        <v>3311</v>
      </c>
      <c r="D1227" s="32">
        <v>866</v>
      </c>
      <c r="E1227" s="13">
        <v>40715.23502181091</v>
      </c>
      <c r="F1227" s="13">
        <v>36883.33333333333</v>
      </c>
      <c r="G1227" s="14">
        <v>0.3471852233183464</v>
      </c>
      <c r="H1227" s="32">
        <v>932</v>
      </c>
      <c r="I1227" s="13">
        <v>40987.74279634061</v>
      </c>
      <c r="J1227" s="13">
        <v>36500</v>
      </c>
      <c r="K1227" s="14">
        <v>0.37148041624025596</v>
      </c>
      <c r="L1227" s="23">
        <f t="shared" si="77"/>
        <v>0.02478479594837868</v>
      </c>
      <c r="M1227" s="23">
        <f t="shared" si="78"/>
        <v>0.002226046822954464</v>
      </c>
      <c r="N1227" s="23">
        <f t="shared" si="79"/>
        <v>-0.0034764488567874396</v>
      </c>
      <c r="O1227" s="47">
        <f t="shared" si="80"/>
        <v>0.008098397640636523</v>
      </c>
    </row>
    <row r="1228" spans="1:15" ht="12" customHeight="1">
      <c r="A1228" s="11" t="s">
        <v>1215</v>
      </c>
      <c r="B1228" s="12" t="s">
        <v>1222</v>
      </c>
      <c r="C1228" s="8">
        <v>3312</v>
      </c>
      <c r="D1228" s="32">
        <v>1200</v>
      </c>
      <c r="E1228" s="13">
        <v>37217.005096653666</v>
      </c>
      <c r="F1228" s="13">
        <v>34440.97222222222</v>
      </c>
      <c r="G1228" s="14">
        <v>0.3533386803610327</v>
      </c>
      <c r="H1228" s="32">
        <v>1307</v>
      </c>
      <c r="I1228" s="13">
        <v>40427.872145885674</v>
      </c>
      <c r="J1228" s="13">
        <v>37000</v>
      </c>
      <c r="K1228" s="14">
        <v>0.3517927782698917</v>
      </c>
      <c r="L1228" s="23">
        <f t="shared" si="77"/>
        <v>0.02888013098365083</v>
      </c>
      <c r="M1228" s="23">
        <f t="shared" si="78"/>
        <v>0.027968532548960923</v>
      </c>
      <c r="N1228" s="23">
        <f t="shared" si="79"/>
        <v>0.02417799492222872</v>
      </c>
      <c r="O1228" s="47">
        <f t="shared" si="80"/>
        <v>-0.000515300697047009</v>
      </c>
    </row>
    <row r="1229" spans="1:15" ht="12" customHeight="1">
      <c r="A1229" s="11" t="s">
        <v>1215</v>
      </c>
      <c r="B1229" s="12" t="s">
        <v>1248</v>
      </c>
      <c r="C1229" s="8">
        <v>3313</v>
      </c>
      <c r="D1229" s="32">
        <v>1984</v>
      </c>
      <c r="E1229" s="13">
        <v>38038.39415771683</v>
      </c>
      <c r="F1229" s="13">
        <v>35800</v>
      </c>
      <c r="G1229" s="14">
        <v>0.3390537861256965</v>
      </c>
      <c r="H1229" s="32">
        <v>2192</v>
      </c>
      <c r="I1229" s="13">
        <v>39963.65129476775</v>
      </c>
      <c r="J1229" s="13">
        <v>37854.76190476191</v>
      </c>
      <c r="K1229" s="14">
        <v>0.33427170039748627</v>
      </c>
      <c r="L1229" s="23">
        <f t="shared" si="77"/>
        <v>0.03379150870618952</v>
      </c>
      <c r="M1229" s="23">
        <f t="shared" si="78"/>
        <v>0.016594280977551668</v>
      </c>
      <c r="N1229" s="23">
        <f t="shared" si="79"/>
        <v>0.018777075931823317</v>
      </c>
      <c r="O1229" s="47">
        <f t="shared" si="80"/>
        <v>-0.0015940285760700685</v>
      </c>
    </row>
    <row r="1230" spans="1:15" ht="12" customHeight="1">
      <c r="A1230" s="11" t="s">
        <v>1215</v>
      </c>
      <c r="B1230" s="12" t="s">
        <v>1269</v>
      </c>
      <c r="C1230" s="8">
        <v>3314</v>
      </c>
      <c r="D1230" s="32">
        <v>338</v>
      </c>
      <c r="E1230" s="13">
        <v>42811.089949086294</v>
      </c>
      <c r="F1230" s="13">
        <v>37477.77777777778</v>
      </c>
      <c r="G1230" s="14">
        <v>0.33390290743751644</v>
      </c>
      <c r="H1230" s="32">
        <v>349</v>
      </c>
      <c r="I1230" s="13">
        <v>42584.8034297288</v>
      </c>
      <c r="J1230" s="13">
        <v>37800</v>
      </c>
      <c r="K1230" s="14">
        <v>0.36143263687014426</v>
      </c>
      <c r="L1230" s="23">
        <f t="shared" si="77"/>
        <v>0.010732527013626703</v>
      </c>
      <c r="M1230" s="23">
        <f t="shared" si="78"/>
        <v>-0.0017650129802699865</v>
      </c>
      <c r="N1230" s="23">
        <f t="shared" si="79"/>
        <v>0.0028577214881431168</v>
      </c>
      <c r="O1230" s="47">
        <f t="shared" si="80"/>
        <v>0.009176576477542608</v>
      </c>
    </row>
    <row r="1231" spans="1:15" ht="12" customHeight="1">
      <c r="A1231" s="11" t="s">
        <v>1215</v>
      </c>
      <c r="B1231" s="12" t="s">
        <v>1275</v>
      </c>
      <c r="C1231" s="8">
        <v>3315</v>
      </c>
      <c r="D1231" s="32">
        <v>1893</v>
      </c>
      <c r="E1231" s="13">
        <v>37275.59390808652</v>
      </c>
      <c r="F1231" s="13">
        <v>35200</v>
      </c>
      <c r="G1231" s="14">
        <v>0.330762241885439</v>
      </c>
      <c r="H1231" s="32">
        <v>1958</v>
      </c>
      <c r="I1231" s="13">
        <v>39324.66432849744</v>
      </c>
      <c r="J1231" s="13">
        <v>37800</v>
      </c>
      <c r="K1231" s="14">
        <v>0.33277515694214826</v>
      </c>
      <c r="L1231" s="23">
        <f t="shared" si="77"/>
        <v>0.01131711676923186</v>
      </c>
      <c r="M1231" s="23">
        <f t="shared" si="78"/>
        <v>0.01799774853311753</v>
      </c>
      <c r="N1231" s="23">
        <f t="shared" si="79"/>
        <v>0.024038721643297567</v>
      </c>
      <c r="O1231" s="47">
        <f t="shared" si="80"/>
        <v>0.0006709716855697508</v>
      </c>
    </row>
    <row r="1232" spans="1:15" ht="12" customHeight="1">
      <c r="A1232" s="11" t="s">
        <v>1215</v>
      </c>
      <c r="B1232" s="12" t="s">
        <v>1293</v>
      </c>
      <c r="C1232" s="8">
        <v>3316</v>
      </c>
      <c r="D1232" s="32">
        <v>826</v>
      </c>
      <c r="E1232" s="13">
        <v>45032.33379483298</v>
      </c>
      <c r="F1232" s="13">
        <v>40762.5</v>
      </c>
      <c r="G1232" s="14">
        <v>0.3717917519268885</v>
      </c>
      <c r="H1232" s="32">
        <v>848</v>
      </c>
      <c r="I1232" s="13">
        <v>46138.497352135484</v>
      </c>
      <c r="J1232" s="13">
        <v>41559.52380952381</v>
      </c>
      <c r="K1232" s="14">
        <v>0.380509425166431</v>
      </c>
      <c r="L1232" s="23">
        <f t="shared" si="77"/>
        <v>0.008800452367948353</v>
      </c>
      <c r="M1232" s="23">
        <f t="shared" si="78"/>
        <v>0.00812177899757005</v>
      </c>
      <c r="N1232" s="23">
        <f t="shared" si="79"/>
        <v>0.006475598996021015</v>
      </c>
      <c r="O1232" s="47">
        <f t="shared" si="80"/>
        <v>0.0029058910798474926</v>
      </c>
    </row>
    <row r="1233" spans="1:15" ht="12" customHeight="1">
      <c r="A1233" s="11" t="s">
        <v>1215</v>
      </c>
      <c r="B1233" s="12" t="s">
        <v>1233</v>
      </c>
      <c r="C1233" s="8">
        <v>3331</v>
      </c>
      <c r="D1233" s="32">
        <v>680</v>
      </c>
      <c r="E1233" s="13">
        <v>40278.69203339232</v>
      </c>
      <c r="F1233" s="13">
        <v>35692.10526315789</v>
      </c>
      <c r="G1233" s="14">
        <v>0.35040050487429375</v>
      </c>
      <c r="H1233" s="32">
        <v>726</v>
      </c>
      <c r="I1233" s="13">
        <v>43008.17915323495</v>
      </c>
      <c r="J1233" s="13">
        <v>38050</v>
      </c>
      <c r="K1233" s="14">
        <v>0.35849348456699914</v>
      </c>
      <c r="L1233" s="23">
        <f t="shared" si="77"/>
        <v>0.022058848900565753</v>
      </c>
      <c r="M1233" s="23">
        <f t="shared" si="78"/>
        <v>0.022096494867939187</v>
      </c>
      <c r="N1233" s="23">
        <f t="shared" si="79"/>
        <v>0.021552831724983568</v>
      </c>
      <c r="O1233" s="47">
        <f t="shared" si="80"/>
        <v>0.0026976598975684643</v>
      </c>
    </row>
    <row r="1234" spans="1:15" ht="12" customHeight="1">
      <c r="A1234" s="11" t="s">
        <v>1215</v>
      </c>
      <c r="B1234" s="12" t="s">
        <v>1234</v>
      </c>
      <c r="C1234" s="8">
        <v>3332</v>
      </c>
      <c r="D1234" s="32">
        <v>2716</v>
      </c>
      <c r="E1234" s="13">
        <v>40182.883170637986</v>
      </c>
      <c r="F1234" s="13">
        <v>37561.90476190476</v>
      </c>
      <c r="G1234" s="14">
        <v>0.35310226879355716</v>
      </c>
      <c r="H1234" s="32">
        <v>2911</v>
      </c>
      <c r="I1234" s="13">
        <v>43345.61476379622</v>
      </c>
      <c r="J1234" s="13">
        <v>39285.71428571428</v>
      </c>
      <c r="K1234" s="14">
        <v>0.36732179820391264</v>
      </c>
      <c r="L1234" s="23">
        <f t="shared" si="77"/>
        <v>0.023381307053501832</v>
      </c>
      <c r="M1234" s="23">
        <f t="shared" si="78"/>
        <v>0.02557641302016389</v>
      </c>
      <c r="N1234" s="23">
        <f t="shared" si="79"/>
        <v>0.015069274613410899</v>
      </c>
      <c r="O1234" s="47">
        <f t="shared" si="80"/>
        <v>0.00473984313678516</v>
      </c>
    </row>
    <row r="1235" spans="1:15" ht="12" customHeight="1">
      <c r="A1235" s="11" t="s">
        <v>1215</v>
      </c>
      <c r="B1235" s="12" t="s">
        <v>1241</v>
      </c>
      <c r="C1235" s="8">
        <v>3333</v>
      </c>
      <c r="D1235" s="32">
        <v>566</v>
      </c>
      <c r="E1235" s="13">
        <v>38096.16483030327</v>
      </c>
      <c r="F1235" s="13">
        <v>33894.444444444445</v>
      </c>
      <c r="G1235" s="14">
        <v>0.3481555619887122</v>
      </c>
      <c r="H1235" s="32">
        <v>589</v>
      </c>
      <c r="I1235" s="13">
        <v>39445.08788455301</v>
      </c>
      <c r="J1235" s="13">
        <v>35300</v>
      </c>
      <c r="K1235" s="14">
        <v>0.3469228479520224</v>
      </c>
      <c r="L1235" s="23">
        <f t="shared" si="77"/>
        <v>0.013365904145989482</v>
      </c>
      <c r="M1235" s="23">
        <f t="shared" si="78"/>
        <v>0.011666161035169598</v>
      </c>
      <c r="N1235" s="23">
        <f t="shared" si="79"/>
        <v>0.013636082640974045</v>
      </c>
      <c r="O1235" s="47">
        <f t="shared" si="80"/>
        <v>-0.0004109046788966138</v>
      </c>
    </row>
    <row r="1236" spans="1:15" ht="12" customHeight="1">
      <c r="A1236" s="11" t="s">
        <v>1215</v>
      </c>
      <c r="B1236" s="12" t="s">
        <v>1242</v>
      </c>
      <c r="C1236" s="8">
        <v>3334</v>
      </c>
      <c r="D1236" s="32">
        <v>1415</v>
      </c>
      <c r="E1236" s="13">
        <v>41378.07536063903</v>
      </c>
      <c r="F1236" s="13">
        <v>37600</v>
      </c>
      <c r="G1236" s="14">
        <v>0.362659651613112</v>
      </c>
      <c r="H1236" s="32">
        <v>1478</v>
      </c>
      <c r="I1236" s="13">
        <v>43810.22993258419</v>
      </c>
      <c r="J1236" s="13">
        <v>40200</v>
      </c>
      <c r="K1236" s="14">
        <v>0.35203683490635274</v>
      </c>
      <c r="L1236" s="23">
        <f t="shared" si="77"/>
        <v>0.014626025831443235</v>
      </c>
      <c r="M1236" s="23">
        <f t="shared" si="78"/>
        <v>0.01922112239684437</v>
      </c>
      <c r="N1236" s="23">
        <f t="shared" si="79"/>
        <v>0.022537873564478117</v>
      </c>
      <c r="O1236" s="47">
        <f t="shared" si="80"/>
        <v>-0.0035409389022530804</v>
      </c>
    </row>
    <row r="1237" spans="1:15" ht="12" customHeight="1">
      <c r="A1237" s="11" t="s">
        <v>1215</v>
      </c>
      <c r="B1237" s="12" t="s">
        <v>1279</v>
      </c>
      <c r="C1237" s="8">
        <v>3337</v>
      </c>
      <c r="D1237" s="32">
        <v>867</v>
      </c>
      <c r="E1237" s="13">
        <v>38159.09659375027</v>
      </c>
      <c r="F1237" s="13">
        <v>35533.333333333336</v>
      </c>
      <c r="G1237" s="14">
        <v>0.3465865238743847</v>
      </c>
      <c r="H1237" s="32">
        <v>945</v>
      </c>
      <c r="I1237" s="13">
        <v>41831.1844743744</v>
      </c>
      <c r="J1237" s="13">
        <v>38100</v>
      </c>
      <c r="K1237" s="14">
        <v>0.34543475498183274</v>
      </c>
      <c r="L1237" s="23">
        <f t="shared" si="77"/>
        <v>0.02913157640551378</v>
      </c>
      <c r="M1237" s="23">
        <f t="shared" si="78"/>
        <v>0.031099776141616076</v>
      </c>
      <c r="N1237" s="23">
        <f t="shared" si="79"/>
        <v>0.023520020098503958</v>
      </c>
      <c r="O1237" s="47">
        <f t="shared" si="80"/>
        <v>-0.0003839229641839914</v>
      </c>
    </row>
    <row r="1238" spans="1:15" ht="12" customHeight="1">
      <c r="A1238" s="11" t="s">
        <v>1215</v>
      </c>
      <c r="B1238" s="12" t="s">
        <v>1274</v>
      </c>
      <c r="C1238" s="8">
        <v>3338</v>
      </c>
      <c r="D1238" s="32">
        <v>1789</v>
      </c>
      <c r="E1238" s="13">
        <v>44230.898169859574</v>
      </c>
      <c r="F1238" s="13">
        <v>39444.444444444445</v>
      </c>
      <c r="G1238" s="14">
        <v>0.36591562626633806</v>
      </c>
      <c r="H1238" s="32">
        <v>1886</v>
      </c>
      <c r="I1238" s="13">
        <v>45214.52760708967</v>
      </c>
      <c r="J1238" s="13">
        <v>41100</v>
      </c>
      <c r="K1238" s="14">
        <v>0.3672909300278079</v>
      </c>
      <c r="L1238" s="23">
        <f t="shared" si="77"/>
        <v>0.017756260702217253</v>
      </c>
      <c r="M1238" s="23">
        <f t="shared" si="78"/>
        <v>0.007358556742208311</v>
      </c>
      <c r="N1238" s="23">
        <f t="shared" si="79"/>
        <v>0.013799313385480128</v>
      </c>
      <c r="O1238" s="47">
        <f t="shared" si="80"/>
        <v>0.0004584345871566087</v>
      </c>
    </row>
    <row r="1239" spans="1:15" ht="12" customHeight="1">
      <c r="A1239" s="11" t="s">
        <v>1215</v>
      </c>
      <c r="B1239" s="12" t="s">
        <v>1286</v>
      </c>
      <c r="C1239" s="8">
        <v>3339</v>
      </c>
      <c r="D1239" s="32">
        <v>2851</v>
      </c>
      <c r="E1239" s="13">
        <v>41861.60831182328</v>
      </c>
      <c r="F1239" s="13">
        <v>38904.7619047619</v>
      </c>
      <c r="G1239" s="14">
        <v>0.3582609303672402</v>
      </c>
      <c r="H1239" s="32">
        <v>3001</v>
      </c>
      <c r="I1239" s="13">
        <v>43683.69117457684</v>
      </c>
      <c r="J1239" s="13">
        <v>40600</v>
      </c>
      <c r="K1239" s="14">
        <v>0.3611551985990681</v>
      </c>
      <c r="L1239" s="23">
        <f t="shared" si="77"/>
        <v>0.017238821443088748</v>
      </c>
      <c r="M1239" s="23">
        <f t="shared" si="78"/>
        <v>0.014303224495328726</v>
      </c>
      <c r="N1239" s="23">
        <f t="shared" si="79"/>
        <v>0.014318680626971947</v>
      </c>
      <c r="O1239" s="47">
        <f t="shared" si="80"/>
        <v>0.0009647560772759559</v>
      </c>
    </row>
    <row r="1240" spans="1:15" ht="12" customHeight="1">
      <c r="A1240" s="11" t="s">
        <v>1215</v>
      </c>
      <c r="B1240" s="12" t="s">
        <v>2608</v>
      </c>
      <c r="C1240" s="8">
        <v>3340</v>
      </c>
      <c r="D1240" s="32">
        <v>14216</v>
      </c>
      <c r="E1240" s="13">
        <v>51221.90625791157</v>
      </c>
      <c r="F1240" s="13">
        <v>44700</v>
      </c>
      <c r="G1240" s="14">
        <v>0.38029332412385025</v>
      </c>
      <c r="H1240" s="32">
        <v>14594</v>
      </c>
      <c r="I1240" s="13">
        <v>52861.144040098596</v>
      </c>
      <c r="J1240" s="13">
        <v>46400</v>
      </c>
      <c r="K1240" s="14">
        <v>0.37220173466667994</v>
      </c>
      <c r="L1240" s="23">
        <f t="shared" si="77"/>
        <v>0.008785835701849987</v>
      </c>
      <c r="M1240" s="23">
        <f t="shared" si="78"/>
        <v>0.010555741070519264</v>
      </c>
      <c r="N1240" s="23">
        <f t="shared" si="79"/>
        <v>0.012519709387572187</v>
      </c>
      <c r="O1240" s="47">
        <f t="shared" si="80"/>
        <v>-0.0026971964857234374</v>
      </c>
    </row>
    <row r="1241" spans="1:15" ht="12" customHeight="1">
      <c r="A1241" s="11" t="s">
        <v>1215</v>
      </c>
      <c r="B1241" s="12" t="s">
        <v>1230</v>
      </c>
      <c r="C1241" s="8">
        <v>3352</v>
      </c>
      <c r="D1241" s="32">
        <v>2742</v>
      </c>
      <c r="E1241" s="13">
        <v>34993.48374847627</v>
      </c>
      <c r="F1241" s="13">
        <v>32800</v>
      </c>
      <c r="G1241" s="14">
        <v>0.3422003501653024</v>
      </c>
      <c r="H1241" s="32">
        <v>2747</v>
      </c>
      <c r="I1241" s="13">
        <v>36940.0853594639</v>
      </c>
      <c r="J1241" s="13">
        <v>33700</v>
      </c>
      <c r="K1241" s="14">
        <v>0.3495000186125884</v>
      </c>
      <c r="L1241" s="23">
        <f t="shared" si="77"/>
        <v>0.0006074597533289872</v>
      </c>
      <c r="M1241" s="23">
        <f t="shared" si="78"/>
        <v>0.01820893729949269</v>
      </c>
      <c r="N1241" s="23">
        <f t="shared" si="79"/>
        <v>0.009063938270562177</v>
      </c>
      <c r="O1241" s="47">
        <f t="shared" si="80"/>
        <v>0.0024332228157619893</v>
      </c>
    </row>
    <row r="1242" spans="1:15" ht="12" customHeight="1">
      <c r="A1242" s="11" t="s">
        <v>1215</v>
      </c>
      <c r="B1242" s="12" t="s">
        <v>1281</v>
      </c>
      <c r="C1242" s="8">
        <v>3356</v>
      </c>
      <c r="D1242" s="32">
        <v>205</v>
      </c>
      <c r="E1242" s="13">
        <v>30529.28354391768</v>
      </c>
      <c r="F1242" s="13">
        <v>27866.666666666668</v>
      </c>
      <c r="G1242" s="14">
        <v>0.34193468294361207</v>
      </c>
      <c r="H1242" s="32">
        <v>199</v>
      </c>
      <c r="I1242" s="13">
        <v>31779.925365220268</v>
      </c>
      <c r="J1242" s="13">
        <v>29944.444444444445</v>
      </c>
      <c r="K1242" s="14">
        <v>0.33154589955939123</v>
      </c>
      <c r="L1242" s="23">
        <f t="shared" si="77"/>
        <v>-0.009852857527907544</v>
      </c>
      <c r="M1242" s="23">
        <f t="shared" si="78"/>
        <v>0.01347277529040225</v>
      </c>
      <c r="N1242" s="23">
        <f t="shared" si="79"/>
        <v>0.024260471048592525</v>
      </c>
      <c r="O1242" s="47">
        <f t="shared" si="80"/>
        <v>-0.003462927794740278</v>
      </c>
    </row>
    <row r="1243" spans="1:15" ht="12" customHeight="1">
      <c r="A1243" s="11" t="s">
        <v>1215</v>
      </c>
      <c r="B1243" s="12" t="s">
        <v>1258</v>
      </c>
      <c r="C1243" s="8">
        <v>3358</v>
      </c>
      <c r="D1243" s="32">
        <v>1791</v>
      </c>
      <c r="E1243" s="13">
        <v>34459.87547252314</v>
      </c>
      <c r="F1243" s="13">
        <v>31666.666666666664</v>
      </c>
      <c r="G1243" s="14">
        <v>0.35130894137991525</v>
      </c>
      <c r="H1243" s="32">
        <v>1845</v>
      </c>
      <c r="I1243" s="13">
        <v>36576.23415302161</v>
      </c>
      <c r="J1243" s="13">
        <v>32500</v>
      </c>
      <c r="K1243" s="14">
        <v>0.35869289430076007</v>
      </c>
      <c r="L1243" s="23">
        <f t="shared" si="77"/>
        <v>0.009950902351046453</v>
      </c>
      <c r="M1243" s="23">
        <f t="shared" si="78"/>
        <v>0.020066366797566904</v>
      </c>
      <c r="N1243" s="23">
        <f t="shared" si="79"/>
        <v>0.008696088661469537</v>
      </c>
      <c r="O1243" s="47">
        <f t="shared" si="80"/>
        <v>0.0024613176402816053</v>
      </c>
    </row>
    <row r="1244" spans="1:15" ht="12" customHeight="1">
      <c r="A1244" s="11" t="s">
        <v>1215</v>
      </c>
      <c r="B1244" s="12" t="s">
        <v>2609</v>
      </c>
      <c r="C1244" s="8">
        <v>3359</v>
      </c>
      <c r="D1244" s="32">
        <v>1479</v>
      </c>
      <c r="E1244" s="13">
        <v>34278.63339145411</v>
      </c>
      <c r="F1244" s="13">
        <v>31619.04761904762</v>
      </c>
      <c r="G1244" s="14">
        <v>0.3386636615375238</v>
      </c>
      <c r="H1244" s="32">
        <v>1475</v>
      </c>
      <c r="I1244" s="13">
        <v>36908.26625959366</v>
      </c>
      <c r="J1244" s="13">
        <v>33900</v>
      </c>
      <c r="K1244" s="14">
        <v>0.35054021257308815</v>
      </c>
      <c r="L1244" s="23">
        <f t="shared" si="77"/>
        <v>-0.0009023239729639698</v>
      </c>
      <c r="M1244" s="23">
        <f t="shared" si="78"/>
        <v>0.02494379026373461</v>
      </c>
      <c r="N1244" s="23">
        <f t="shared" si="79"/>
        <v>0.02349008038015432</v>
      </c>
      <c r="O1244" s="47">
        <f t="shared" si="80"/>
        <v>0.003958850345188114</v>
      </c>
    </row>
    <row r="1245" spans="1:15" ht="12" customHeight="1">
      <c r="A1245" s="11" t="s">
        <v>1215</v>
      </c>
      <c r="B1245" s="12" t="s">
        <v>1245</v>
      </c>
      <c r="C1245" s="8">
        <v>3372</v>
      </c>
      <c r="D1245" s="32">
        <v>486</v>
      </c>
      <c r="E1245" s="13">
        <v>31493.771296157855</v>
      </c>
      <c r="F1245" s="13">
        <v>29450</v>
      </c>
      <c r="G1245" s="14">
        <v>0.3573219276028589</v>
      </c>
      <c r="H1245" s="32">
        <v>502</v>
      </c>
      <c r="I1245" s="13">
        <v>33397.045767191485</v>
      </c>
      <c r="J1245" s="13">
        <v>30005.555555555555</v>
      </c>
      <c r="K1245" s="14">
        <v>0.38428791456376044</v>
      </c>
      <c r="L1245" s="23">
        <f t="shared" si="77"/>
        <v>0.010855665006833659</v>
      </c>
      <c r="M1245" s="23">
        <f t="shared" si="78"/>
        <v>0.019751753526496385</v>
      </c>
      <c r="N1245" s="23">
        <f t="shared" si="79"/>
        <v>0.0062489905148011005</v>
      </c>
      <c r="O1245" s="47">
        <f t="shared" si="80"/>
        <v>0.008988662320300508</v>
      </c>
    </row>
    <row r="1246" spans="1:15" ht="12" customHeight="1">
      <c r="A1246" s="11" t="s">
        <v>1215</v>
      </c>
      <c r="B1246" s="12" t="s">
        <v>1250</v>
      </c>
      <c r="C1246" s="8">
        <v>3373</v>
      </c>
      <c r="D1246" s="32">
        <v>145</v>
      </c>
      <c r="E1246" s="13">
        <v>29483.175375071933</v>
      </c>
      <c r="F1246" s="13">
        <v>28733.333333333332</v>
      </c>
      <c r="G1246" s="14">
        <v>0.30847468580548454</v>
      </c>
      <c r="H1246" s="32">
        <v>132</v>
      </c>
      <c r="I1246" s="13">
        <v>34338.02439844106</v>
      </c>
      <c r="J1246" s="13">
        <v>33250</v>
      </c>
      <c r="K1246" s="14">
        <v>0.2635810985959855</v>
      </c>
      <c r="L1246" s="23">
        <f t="shared" si="77"/>
        <v>-0.030825505685615817</v>
      </c>
      <c r="M1246" s="23">
        <f t="shared" si="78"/>
        <v>0.05212421552342472</v>
      </c>
      <c r="N1246" s="23">
        <f t="shared" si="79"/>
        <v>0.04986924309948959</v>
      </c>
      <c r="O1246" s="47">
        <f t="shared" si="80"/>
        <v>-0.014964529069833013</v>
      </c>
    </row>
    <row r="1247" spans="1:15" ht="12" customHeight="1">
      <c r="A1247" s="11" t="s">
        <v>1215</v>
      </c>
      <c r="B1247" s="12" t="s">
        <v>1251</v>
      </c>
      <c r="C1247" s="8">
        <v>3374</v>
      </c>
      <c r="D1247" s="32">
        <v>1097</v>
      </c>
      <c r="E1247" s="13">
        <v>42260.537578406846</v>
      </c>
      <c r="F1247" s="13">
        <v>37615.38461538462</v>
      </c>
      <c r="G1247" s="14">
        <v>0.38203919274183085</v>
      </c>
      <c r="H1247" s="32">
        <v>1120</v>
      </c>
      <c r="I1247" s="13">
        <v>40296.63725463656</v>
      </c>
      <c r="J1247" s="13">
        <v>37200</v>
      </c>
      <c r="K1247" s="14">
        <v>0.34105865547484565</v>
      </c>
      <c r="L1247" s="23">
        <f t="shared" si="77"/>
        <v>0.0069404755740887225</v>
      </c>
      <c r="M1247" s="23">
        <f t="shared" si="78"/>
        <v>-0.01573676591928108</v>
      </c>
      <c r="N1247" s="23">
        <f t="shared" si="79"/>
        <v>-0.0036946149641056136</v>
      </c>
      <c r="O1247" s="47">
        <f t="shared" si="80"/>
        <v>-0.013660179088995065</v>
      </c>
    </row>
    <row r="1248" spans="1:15" ht="12" customHeight="1">
      <c r="A1248" s="11" t="s">
        <v>1215</v>
      </c>
      <c r="B1248" s="12" t="s">
        <v>1262</v>
      </c>
      <c r="C1248" s="8">
        <v>3375</v>
      </c>
      <c r="D1248" s="32">
        <v>675</v>
      </c>
      <c r="E1248" s="13">
        <v>37952.10550809381</v>
      </c>
      <c r="F1248" s="13">
        <v>35300</v>
      </c>
      <c r="G1248" s="14">
        <v>0.3670342897075088</v>
      </c>
      <c r="H1248" s="32">
        <v>692</v>
      </c>
      <c r="I1248" s="13">
        <v>36422.66900864407</v>
      </c>
      <c r="J1248" s="13">
        <v>33900</v>
      </c>
      <c r="K1248" s="14">
        <v>0.35251806794070856</v>
      </c>
      <c r="L1248" s="23">
        <f t="shared" si="77"/>
        <v>0.008325554508970656</v>
      </c>
      <c r="M1248" s="23">
        <f t="shared" si="78"/>
        <v>-0.013617638730674897</v>
      </c>
      <c r="N1248" s="23">
        <f t="shared" si="79"/>
        <v>-0.01339874340142555</v>
      </c>
      <c r="O1248" s="47">
        <f t="shared" si="80"/>
        <v>-0.00483874058893341</v>
      </c>
    </row>
    <row r="1249" spans="1:15" ht="12" customHeight="1">
      <c r="A1249" s="11" t="s">
        <v>1215</v>
      </c>
      <c r="B1249" s="12" t="s">
        <v>1292</v>
      </c>
      <c r="C1249" s="8">
        <v>3377</v>
      </c>
      <c r="D1249" s="32">
        <v>4390</v>
      </c>
      <c r="E1249" s="13">
        <v>36736.381085865665</v>
      </c>
      <c r="F1249" s="13">
        <v>33466.666666666664</v>
      </c>
      <c r="G1249" s="14">
        <v>0.36013303476400493</v>
      </c>
      <c r="H1249" s="32">
        <v>4549</v>
      </c>
      <c r="I1249" s="13">
        <v>37787.562081077864</v>
      </c>
      <c r="J1249" s="13">
        <v>34476.19047619047</v>
      </c>
      <c r="K1249" s="14">
        <v>0.3569950388755893</v>
      </c>
      <c r="L1249" s="23">
        <f t="shared" si="77"/>
        <v>0.011930002011529606</v>
      </c>
      <c r="M1249" s="23">
        <f t="shared" si="78"/>
        <v>0.009448500800701032</v>
      </c>
      <c r="N1249" s="23">
        <f t="shared" si="79"/>
        <v>0.009955575626488855</v>
      </c>
      <c r="O1249" s="47">
        <f t="shared" si="80"/>
        <v>-0.0010459986294718744</v>
      </c>
    </row>
    <row r="1250" spans="1:15" ht="12" customHeight="1">
      <c r="A1250" s="11" t="s">
        <v>1215</v>
      </c>
      <c r="B1250" s="12" t="s">
        <v>2610</v>
      </c>
      <c r="C1250" s="8">
        <v>3378</v>
      </c>
      <c r="D1250" s="32">
        <v>2251</v>
      </c>
      <c r="E1250" s="13">
        <v>33996.491810626765</v>
      </c>
      <c r="F1250" s="13">
        <v>31100</v>
      </c>
      <c r="G1250" s="14">
        <v>0.361855382654512</v>
      </c>
      <c r="H1250" s="32">
        <v>2285</v>
      </c>
      <c r="I1250" s="13">
        <v>34881.08877910874</v>
      </c>
      <c r="J1250" s="13">
        <v>32000</v>
      </c>
      <c r="K1250" s="14">
        <v>0.360065524632418</v>
      </c>
      <c r="L1250" s="23">
        <f t="shared" si="77"/>
        <v>0.005009660739065058</v>
      </c>
      <c r="M1250" s="23">
        <f t="shared" si="78"/>
        <v>0.008599255087778701</v>
      </c>
      <c r="N1250" s="23">
        <f t="shared" si="79"/>
        <v>0.00955471884014858</v>
      </c>
      <c r="O1250" s="47">
        <f t="shared" si="80"/>
        <v>-0.0005966193406980088</v>
      </c>
    </row>
    <row r="1251" spans="1:15" ht="12" customHeight="1">
      <c r="A1251" s="11" t="s">
        <v>1215</v>
      </c>
      <c r="B1251" s="12" t="s">
        <v>1227</v>
      </c>
      <c r="C1251" s="8">
        <v>3391</v>
      </c>
      <c r="D1251" s="32">
        <v>1795</v>
      </c>
      <c r="E1251" s="13">
        <v>37015.81872316003</v>
      </c>
      <c r="F1251" s="13">
        <v>34066.666666666664</v>
      </c>
      <c r="G1251" s="14">
        <v>0.35092835164201286</v>
      </c>
      <c r="H1251" s="32">
        <v>1868</v>
      </c>
      <c r="I1251" s="13">
        <v>39465.837468766644</v>
      </c>
      <c r="J1251" s="13">
        <v>35483.33333333333</v>
      </c>
      <c r="K1251" s="14">
        <v>0.3575613440947587</v>
      </c>
      <c r="L1251" s="23">
        <f t="shared" si="77"/>
        <v>0.01337644740090016</v>
      </c>
      <c r="M1251" s="23">
        <f t="shared" si="78"/>
        <v>0.021593186609377035</v>
      </c>
      <c r="N1251" s="23">
        <f t="shared" si="79"/>
        <v>0.0136738817988582</v>
      </c>
      <c r="O1251" s="47">
        <f t="shared" si="80"/>
        <v>0.002210997484248615</v>
      </c>
    </row>
    <row r="1252" spans="1:15" ht="12" customHeight="1">
      <c r="A1252" s="11" t="s">
        <v>1215</v>
      </c>
      <c r="B1252" s="12" t="s">
        <v>1249</v>
      </c>
      <c r="C1252" s="8">
        <v>3392</v>
      </c>
      <c r="D1252" s="32">
        <v>4117</v>
      </c>
      <c r="E1252" s="13">
        <v>37527.77067293275</v>
      </c>
      <c r="F1252" s="13">
        <v>35100</v>
      </c>
      <c r="G1252" s="14">
        <v>0.3491324137015886</v>
      </c>
      <c r="H1252" s="32">
        <v>4224</v>
      </c>
      <c r="I1252" s="13">
        <v>38796.39119790935</v>
      </c>
      <c r="J1252" s="13">
        <v>36027.77777777778</v>
      </c>
      <c r="K1252" s="14">
        <v>0.34956310516955363</v>
      </c>
      <c r="L1252" s="23">
        <f t="shared" si="77"/>
        <v>0.008589279188574217</v>
      </c>
      <c r="M1252" s="23">
        <f t="shared" si="78"/>
        <v>0.011143640156915158</v>
      </c>
      <c r="N1252" s="23">
        <f t="shared" si="79"/>
        <v>0.008734295089352306</v>
      </c>
      <c r="O1252" s="47">
        <f t="shared" si="80"/>
        <v>0.00014356382265501288</v>
      </c>
    </row>
    <row r="1253" spans="1:15" ht="12" customHeight="1">
      <c r="A1253" s="11" t="s">
        <v>1215</v>
      </c>
      <c r="B1253" s="12" t="s">
        <v>1252</v>
      </c>
      <c r="C1253" s="8">
        <v>3393</v>
      </c>
      <c r="D1253" s="32">
        <v>674</v>
      </c>
      <c r="E1253" s="13">
        <v>37070.32511057205</v>
      </c>
      <c r="F1253" s="13">
        <v>35020</v>
      </c>
      <c r="G1253" s="14">
        <v>0.33603407867750995</v>
      </c>
      <c r="H1253" s="32">
        <v>706</v>
      </c>
      <c r="I1253" s="13">
        <v>39601.22455304112</v>
      </c>
      <c r="J1253" s="13">
        <v>36100</v>
      </c>
      <c r="K1253" s="14">
        <v>0.3491127803553832</v>
      </c>
      <c r="L1253" s="23">
        <f t="shared" si="77"/>
        <v>0.015581859526924369</v>
      </c>
      <c r="M1253" s="23">
        <f t="shared" si="78"/>
        <v>0.022258523129040197</v>
      </c>
      <c r="N1253" s="23">
        <f t="shared" si="79"/>
        <v>0.010175939115880217</v>
      </c>
      <c r="O1253" s="47">
        <f t="shared" si="80"/>
        <v>0.004359567225957743</v>
      </c>
    </row>
    <row r="1254" spans="1:15" ht="12" customHeight="1">
      <c r="A1254" s="11" t="s">
        <v>1215</v>
      </c>
      <c r="B1254" s="12" t="s">
        <v>1255</v>
      </c>
      <c r="C1254" s="8">
        <v>3394</v>
      </c>
      <c r="D1254" s="32">
        <v>1450</v>
      </c>
      <c r="E1254" s="13">
        <v>34182.87995092897</v>
      </c>
      <c r="F1254" s="13">
        <v>30942.85714285714</v>
      </c>
      <c r="G1254" s="14">
        <v>0.3416387882964039</v>
      </c>
      <c r="H1254" s="32">
        <v>1477</v>
      </c>
      <c r="I1254" s="13">
        <v>35699.75719360049</v>
      </c>
      <c r="J1254" s="13">
        <v>32230.76923076923</v>
      </c>
      <c r="K1254" s="14">
        <v>0.3448308733764023</v>
      </c>
      <c r="L1254" s="23">
        <f t="shared" si="77"/>
        <v>0.006168764646442337</v>
      </c>
      <c r="M1254" s="23">
        <f t="shared" si="78"/>
        <v>0.014578225736692207</v>
      </c>
      <c r="N1254" s="23">
        <f t="shared" si="79"/>
        <v>0.01368593221580805</v>
      </c>
      <c r="O1254" s="47">
        <f t="shared" si="80"/>
        <v>0.0010640283599994693</v>
      </c>
    </row>
    <row r="1255" spans="1:15" ht="12" customHeight="1">
      <c r="A1255" s="11" t="s">
        <v>1215</v>
      </c>
      <c r="B1255" s="12" t="s">
        <v>1228</v>
      </c>
      <c r="C1255" s="8">
        <v>3401</v>
      </c>
      <c r="D1255" s="32">
        <v>2041</v>
      </c>
      <c r="E1255" s="13">
        <v>38067.40521123204</v>
      </c>
      <c r="F1255" s="13">
        <v>35333.333333333336</v>
      </c>
      <c r="G1255" s="14">
        <v>0.3667285750318412</v>
      </c>
      <c r="H1255" s="32">
        <v>2058</v>
      </c>
      <c r="I1255" s="13">
        <v>39144.35887993088</v>
      </c>
      <c r="J1255" s="13">
        <v>36788.88888888889</v>
      </c>
      <c r="K1255" s="14">
        <v>0.35678236751496745</v>
      </c>
      <c r="L1255" s="23">
        <f t="shared" si="77"/>
        <v>0.002768743772070481</v>
      </c>
      <c r="M1255" s="23">
        <f t="shared" si="78"/>
        <v>0.009342677014047451</v>
      </c>
      <c r="N1255" s="23">
        <f t="shared" si="79"/>
        <v>0.013547298122740914</v>
      </c>
      <c r="O1255" s="47">
        <f t="shared" si="80"/>
        <v>-0.0033154025056245837</v>
      </c>
    </row>
    <row r="1256" spans="1:15" ht="12" customHeight="1">
      <c r="A1256" s="11" t="s">
        <v>1215</v>
      </c>
      <c r="B1256" s="12" t="s">
        <v>1235</v>
      </c>
      <c r="C1256" s="8">
        <v>3402</v>
      </c>
      <c r="D1256" s="32">
        <v>5144</v>
      </c>
      <c r="E1256" s="13">
        <v>40973.809821659874</v>
      </c>
      <c r="F1256" s="13">
        <v>37436.50793650794</v>
      </c>
      <c r="G1256" s="14">
        <v>0.3630318729802575</v>
      </c>
      <c r="H1256" s="32">
        <v>5276</v>
      </c>
      <c r="I1256" s="13">
        <v>42845.928321744235</v>
      </c>
      <c r="J1256" s="13">
        <v>39600</v>
      </c>
      <c r="K1256" s="14">
        <v>0.3544168770216874</v>
      </c>
      <c r="L1256" s="23">
        <f t="shared" si="77"/>
        <v>0.008481515266461681</v>
      </c>
      <c r="M1256" s="23">
        <f t="shared" si="78"/>
        <v>0.015003959735196526</v>
      </c>
      <c r="N1256" s="23">
        <f t="shared" si="79"/>
        <v>0.01890404162204362</v>
      </c>
      <c r="O1256" s="47">
        <f t="shared" si="80"/>
        <v>-0.0028716653195233754</v>
      </c>
    </row>
    <row r="1257" spans="1:15" ht="12" customHeight="1">
      <c r="A1257" s="11" t="s">
        <v>1215</v>
      </c>
      <c r="B1257" s="12" t="s">
        <v>1239</v>
      </c>
      <c r="C1257" s="8">
        <v>3403</v>
      </c>
      <c r="D1257" s="32">
        <v>583</v>
      </c>
      <c r="E1257" s="13">
        <v>37032.024724787865</v>
      </c>
      <c r="F1257" s="13">
        <v>34285.71428571428</v>
      </c>
      <c r="G1257" s="14">
        <v>0.3283204749986372</v>
      </c>
      <c r="H1257" s="32">
        <v>620</v>
      </c>
      <c r="I1257" s="13">
        <v>37532.022336746435</v>
      </c>
      <c r="J1257" s="13">
        <v>33724.35897435898</v>
      </c>
      <c r="K1257" s="14">
        <v>0.34318221259975107</v>
      </c>
      <c r="L1257" s="23">
        <f t="shared" si="77"/>
        <v>0.02072255513571042</v>
      </c>
      <c r="M1257" s="23">
        <f t="shared" si="78"/>
        <v>0.004480482874803071</v>
      </c>
      <c r="N1257" s="23">
        <f t="shared" si="79"/>
        <v>-0.005487680634864711</v>
      </c>
      <c r="O1257" s="47">
        <f t="shared" si="80"/>
        <v>0.004953912533704623</v>
      </c>
    </row>
    <row r="1258" spans="1:15" ht="12" customHeight="1">
      <c r="A1258" s="11" t="s">
        <v>1215</v>
      </c>
      <c r="B1258" s="12" t="s">
        <v>1247</v>
      </c>
      <c r="C1258" s="8">
        <v>3405</v>
      </c>
      <c r="D1258" s="32">
        <v>1695</v>
      </c>
      <c r="E1258" s="13">
        <v>41596.06511191086</v>
      </c>
      <c r="F1258" s="13">
        <v>39700</v>
      </c>
      <c r="G1258" s="14">
        <v>0.3308124549913171</v>
      </c>
      <c r="H1258" s="32">
        <v>1818</v>
      </c>
      <c r="I1258" s="13">
        <v>44589.832486625164</v>
      </c>
      <c r="J1258" s="13">
        <v>41866.66666666667</v>
      </c>
      <c r="K1258" s="14">
        <v>0.3256099335845703</v>
      </c>
      <c r="L1258" s="23">
        <f t="shared" si="77"/>
        <v>0.02362619733425797</v>
      </c>
      <c r="M1258" s="23">
        <f t="shared" si="78"/>
        <v>0.023437196347060096</v>
      </c>
      <c r="N1258" s="23">
        <f t="shared" si="79"/>
        <v>0.01787073011065421</v>
      </c>
      <c r="O1258" s="47">
        <f t="shared" si="80"/>
        <v>-0.0017341738022489395</v>
      </c>
    </row>
    <row r="1259" spans="1:15" ht="12" customHeight="1">
      <c r="A1259" s="11" t="s">
        <v>1215</v>
      </c>
      <c r="B1259" s="12" t="s">
        <v>1264</v>
      </c>
      <c r="C1259" s="8">
        <v>3407</v>
      </c>
      <c r="D1259" s="32">
        <v>2994</v>
      </c>
      <c r="E1259" s="13">
        <v>41560.081346692925</v>
      </c>
      <c r="F1259" s="13">
        <v>38500</v>
      </c>
      <c r="G1259" s="14">
        <v>0.3631556639110977</v>
      </c>
      <c r="H1259" s="32">
        <v>3096</v>
      </c>
      <c r="I1259" s="13">
        <v>43283.64730386053</v>
      </c>
      <c r="J1259" s="13">
        <v>40000</v>
      </c>
      <c r="K1259" s="14">
        <v>0.3469774797869636</v>
      </c>
      <c r="L1259" s="23">
        <f t="shared" si="77"/>
        <v>0.01122947235864502</v>
      </c>
      <c r="M1259" s="23">
        <f t="shared" si="78"/>
        <v>0.013637074659976989</v>
      </c>
      <c r="N1259" s="23">
        <f t="shared" si="79"/>
        <v>0.012821908990469755</v>
      </c>
      <c r="O1259" s="47">
        <f t="shared" si="80"/>
        <v>-0.005392728041378044</v>
      </c>
    </row>
    <row r="1260" spans="1:15" ht="12" customHeight="1">
      <c r="A1260" s="11" t="s">
        <v>1215</v>
      </c>
      <c r="B1260" s="12" t="s">
        <v>1287</v>
      </c>
      <c r="C1260" s="8">
        <v>3408</v>
      </c>
      <c r="D1260" s="32">
        <v>6482</v>
      </c>
      <c r="E1260" s="13">
        <v>41858.99189307368</v>
      </c>
      <c r="F1260" s="13">
        <v>39061.11111111111</v>
      </c>
      <c r="G1260" s="14">
        <v>0.3508206539616023</v>
      </c>
      <c r="H1260" s="32">
        <v>6598</v>
      </c>
      <c r="I1260" s="13">
        <v>42776.25366231581</v>
      </c>
      <c r="J1260" s="13">
        <v>40300</v>
      </c>
      <c r="K1260" s="14">
        <v>0.34368650784236926</v>
      </c>
      <c r="L1260" s="23">
        <f t="shared" si="77"/>
        <v>0.005930002626223896</v>
      </c>
      <c r="M1260" s="23">
        <f t="shared" si="78"/>
        <v>0.007251664807622182</v>
      </c>
      <c r="N1260" s="23">
        <f t="shared" si="79"/>
        <v>0.010462384520691925</v>
      </c>
      <c r="O1260" s="47">
        <f t="shared" si="80"/>
        <v>-0.0023780487064110067</v>
      </c>
    </row>
    <row r="1261" spans="1:15" ht="12" customHeight="1">
      <c r="A1261" s="11" t="s">
        <v>1215</v>
      </c>
      <c r="B1261" s="12" t="s">
        <v>1225</v>
      </c>
      <c r="C1261" s="8">
        <v>3421</v>
      </c>
      <c r="D1261" s="32">
        <v>2421</v>
      </c>
      <c r="E1261" s="13">
        <v>42290.73434611053</v>
      </c>
      <c r="F1261" s="13">
        <v>39133.333333333336</v>
      </c>
      <c r="G1261" s="14">
        <v>0.3552460854612106</v>
      </c>
      <c r="H1261" s="32">
        <v>2450</v>
      </c>
      <c r="I1261" s="13">
        <v>42622.95185810333</v>
      </c>
      <c r="J1261" s="13">
        <v>39666.666666666664</v>
      </c>
      <c r="K1261" s="14">
        <v>0.34755997100732466</v>
      </c>
      <c r="L1261" s="23">
        <f t="shared" si="77"/>
        <v>0.003977002904473892</v>
      </c>
      <c r="M1261" s="23">
        <f t="shared" si="78"/>
        <v>0.0026116939904776704</v>
      </c>
      <c r="N1261" s="23">
        <f t="shared" si="79"/>
        <v>0.004522390520715236</v>
      </c>
      <c r="O1261" s="47">
        <f t="shared" si="80"/>
        <v>-0.002562038151295317</v>
      </c>
    </row>
    <row r="1262" spans="1:15" ht="12" customHeight="1">
      <c r="A1262" s="11" t="s">
        <v>1215</v>
      </c>
      <c r="B1262" s="12" t="s">
        <v>1259</v>
      </c>
      <c r="C1262" s="8">
        <v>3422</v>
      </c>
      <c r="D1262" s="32">
        <v>683</v>
      </c>
      <c r="E1262" s="13">
        <v>38379.943438677554</v>
      </c>
      <c r="F1262" s="13">
        <v>36619.04761904762</v>
      </c>
      <c r="G1262" s="14">
        <v>0.35207214934430214</v>
      </c>
      <c r="H1262" s="32">
        <v>707</v>
      </c>
      <c r="I1262" s="13">
        <v>39422.61368706206</v>
      </c>
      <c r="J1262" s="13">
        <v>37571.42857142857</v>
      </c>
      <c r="K1262" s="14">
        <v>0.3247346942142282</v>
      </c>
      <c r="L1262" s="23">
        <f t="shared" si="77"/>
        <v>0.011578452773425063</v>
      </c>
      <c r="M1262" s="23">
        <f t="shared" si="78"/>
        <v>0.008974897108935176</v>
      </c>
      <c r="N1262" s="23">
        <f t="shared" si="79"/>
        <v>0.008595178687940797</v>
      </c>
      <c r="O1262" s="47">
        <f t="shared" si="80"/>
        <v>-0.009112485043357987</v>
      </c>
    </row>
    <row r="1263" spans="1:15" ht="12" customHeight="1">
      <c r="A1263" s="11" t="s">
        <v>1215</v>
      </c>
      <c r="B1263" s="12" t="s">
        <v>1260</v>
      </c>
      <c r="C1263" s="8">
        <v>3423</v>
      </c>
      <c r="D1263" s="32">
        <v>1285</v>
      </c>
      <c r="E1263" s="13">
        <v>41022.05966583303</v>
      </c>
      <c r="F1263" s="13">
        <v>37100</v>
      </c>
      <c r="G1263" s="14">
        <v>0.3491642659100309</v>
      </c>
      <c r="H1263" s="32">
        <v>1406</v>
      </c>
      <c r="I1263" s="13">
        <v>42960.61142207269</v>
      </c>
      <c r="J1263" s="13">
        <v>38966.66666666667</v>
      </c>
      <c r="K1263" s="14">
        <v>0.3413925765427279</v>
      </c>
      <c r="L1263" s="23">
        <f t="shared" si="77"/>
        <v>0.030451124886255343</v>
      </c>
      <c r="M1263" s="23">
        <f t="shared" si="78"/>
        <v>0.015510295089423698</v>
      </c>
      <c r="N1263" s="23">
        <f t="shared" si="79"/>
        <v>0.016497813828585395</v>
      </c>
      <c r="O1263" s="47">
        <f t="shared" si="80"/>
        <v>-0.0025905631224343306</v>
      </c>
    </row>
    <row r="1264" spans="1:15" ht="12" customHeight="1">
      <c r="A1264" s="11" t="s">
        <v>1215</v>
      </c>
      <c r="B1264" s="12" t="s">
        <v>1261</v>
      </c>
      <c r="C1264" s="8">
        <v>3424</v>
      </c>
      <c r="D1264" s="32">
        <v>1975</v>
      </c>
      <c r="E1264" s="13">
        <v>44170.679865080296</v>
      </c>
      <c r="F1264" s="13">
        <v>40100</v>
      </c>
      <c r="G1264" s="14">
        <v>0.3364692748978748</v>
      </c>
      <c r="H1264" s="32">
        <v>2166</v>
      </c>
      <c r="I1264" s="13">
        <v>46116.45232224679</v>
      </c>
      <c r="J1264" s="13">
        <v>42414.28571428571</v>
      </c>
      <c r="K1264" s="14">
        <v>0.3439065404989052</v>
      </c>
      <c r="L1264" s="23">
        <f t="shared" si="77"/>
        <v>0.031249578640085485</v>
      </c>
      <c r="M1264" s="23">
        <f t="shared" si="78"/>
        <v>0.014473255200517343</v>
      </c>
      <c r="N1264" s="23">
        <f t="shared" si="79"/>
        <v>0.018878962108418662</v>
      </c>
      <c r="O1264" s="47">
        <f t="shared" si="80"/>
        <v>0.0024790885336767876</v>
      </c>
    </row>
    <row r="1265" spans="1:15" ht="12" customHeight="1">
      <c r="A1265" s="11" t="s">
        <v>1215</v>
      </c>
      <c r="B1265" s="12" t="s">
        <v>1295</v>
      </c>
      <c r="C1265" s="8">
        <v>3425</v>
      </c>
      <c r="D1265" s="32">
        <v>10024</v>
      </c>
      <c r="E1265" s="13">
        <v>47384.78717181036</v>
      </c>
      <c r="F1265" s="13">
        <v>40700</v>
      </c>
      <c r="G1265" s="14">
        <v>0.38804869391489144</v>
      </c>
      <c r="H1265" s="32">
        <v>10434</v>
      </c>
      <c r="I1265" s="13">
        <v>48715.13030547681</v>
      </c>
      <c r="J1265" s="13">
        <v>41911.53846153846</v>
      </c>
      <c r="K1265" s="14">
        <v>0.388111116665091</v>
      </c>
      <c r="L1265" s="23">
        <f t="shared" si="77"/>
        <v>0.013452172805659801</v>
      </c>
      <c r="M1265" s="23">
        <f t="shared" si="78"/>
        <v>0.00927220106284854</v>
      </c>
      <c r="N1265" s="23">
        <f t="shared" si="79"/>
        <v>0.009825650317766277</v>
      </c>
      <c r="O1265" s="47">
        <f t="shared" si="80"/>
        <v>2.0807583399858515E-05</v>
      </c>
    </row>
    <row r="1266" spans="1:15" ht="12" customHeight="1">
      <c r="A1266" s="11" t="s">
        <v>1215</v>
      </c>
      <c r="B1266" s="12" t="s">
        <v>1297</v>
      </c>
      <c r="C1266" s="8">
        <v>3426</v>
      </c>
      <c r="D1266" s="32">
        <v>2338</v>
      </c>
      <c r="E1266" s="13">
        <v>47584.44182778209</v>
      </c>
      <c r="F1266" s="13">
        <v>42316.66666666667</v>
      </c>
      <c r="G1266" s="14">
        <v>0.3718459535918749</v>
      </c>
      <c r="H1266" s="32">
        <v>2377</v>
      </c>
      <c r="I1266" s="13">
        <v>50134.42140232795</v>
      </c>
      <c r="J1266" s="13">
        <v>44791.66666666667</v>
      </c>
      <c r="K1266" s="14">
        <v>0.3653169180514738</v>
      </c>
      <c r="L1266" s="23">
        <f t="shared" si="77"/>
        <v>0.00552967429685558</v>
      </c>
      <c r="M1266" s="23">
        <f t="shared" si="78"/>
        <v>0.017552930254741472</v>
      </c>
      <c r="N1266" s="23">
        <f t="shared" si="79"/>
        <v>0.01912766424368506</v>
      </c>
      <c r="O1266" s="47">
        <f t="shared" si="80"/>
        <v>-0.002176345180133691</v>
      </c>
    </row>
    <row r="1267" spans="1:15" ht="12" customHeight="1">
      <c r="A1267" s="11" t="s">
        <v>1215</v>
      </c>
      <c r="B1267" s="12" t="s">
        <v>1218</v>
      </c>
      <c r="C1267" s="8">
        <v>3441</v>
      </c>
      <c r="D1267" s="32">
        <v>851</v>
      </c>
      <c r="E1267" s="13">
        <v>45204.86704107982</v>
      </c>
      <c r="F1267" s="13">
        <v>38571.42857142857</v>
      </c>
      <c r="G1267" s="14">
        <v>0.36903646050604716</v>
      </c>
      <c r="H1267" s="32">
        <v>930</v>
      </c>
      <c r="I1267" s="13">
        <v>47298.28651553962</v>
      </c>
      <c r="J1267" s="13">
        <v>41617.216117216114</v>
      </c>
      <c r="K1267" s="14">
        <v>0.3625807411893711</v>
      </c>
      <c r="L1267" s="23">
        <f t="shared" si="77"/>
        <v>0.030032977986182097</v>
      </c>
      <c r="M1267" s="23">
        <f t="shared" si="78"/>
        <v>0.01520419541036433</v>
      </c>
      <c r="N1267" s="23">
        <f t="shared" si="79"/>
        <v>0.02565767423117693</v>
      </c>
      <c r="O1267" s="47">
        <f t="shared" si="80"/>
        <v>-0.002151906438892015</v>
      </c>
    </row>
    <row r="1268" spans="1:15" ht="12" customHeight="1">
      <c r="A1268" s="11" t="s">
        <v>1215</v>
      </c>
      <c r="B1268" s="12" t="s">
        <v>1237</v>
      </c>
      <c r="C1268" s="8">
        <v>3442</v>
      </c>
      <c r="D1268" s="32">
        <v>4363</v>
      </c>
      <c r="E1268" s="13">
        <v>48209.59062311272</v>
      </c>
      <c r="F1268" s="13">
        <v>42791.66666666667</v>
      </c>
      <c r="G1268" s="14">
        <v>0.38228455557414576</v>
      </c>
      <c r="H1268" s="32">
        <v>4337</v>
      </c>
      <c r="I1268" s="13">
        <v>50460.574615816826</v>
      </c>
      <c r="J1268" s="13">
        <v>44791.66666666667</v>
      </c>
      <c r="K1268" s="14">
        <v>0.3759263519598706</v>
      </c>
      <c r="L1268" s="23">
        <f t="shared" si="77"/>
        <v>-0.0019903596979966576</v>
      </c>
      <c r="M1268" s="23">
        <f t="shared" si="78"/>
        <v>0.015327734271975979</v>
      </c>
      <c r="N1268" s="23">
        <f t="shared" si="79"/>
        <v>0.015342753375245932</v>
      </c>
      <c r="O1268" s="47">
        <f t="shared" si="80"/>
        <v>-0.002119401204758379</v>
      </c>
    </row>
    <row r="1269" spans="1:15" ht="12" customHeight="1">
      <c r="A1269" s="11" t="s">
        <v>1215</v>
      </c>
      <c r="B1269" s="12" t="s">
        <v>1243</v>
      </c>
      <c r="C1269" s="8">
        <v>3443</v>
      </c>
      <c r="D1269" s="32">
        <v>9496</v>
      </c>
      <c r="E1269" s="13">
        <v>43914.04560630574</v>
      </c>
      <c r="F1269" s="13">
        <v>40700</v>
      </c>
      <c r="G1269" s="14">
        <v>0.338037519013871</v>
      </c>
      <c r="H1269" s="32">
        <v>9998</v>
      </c>
      <c r="I1269" s="13">
        <v>45583.146667071094</v>
      </c>
      <c r="J1269" s="13">
        <v>42292.857142857145</v>
      </c>
      <c r="K1269" s="14">
        <v>0.3347085623337241</v>
      </c>
      <c r="L1269" s="23">
        <f t="shared" si="77"/>
        <v>0.017319749115033867</v>
      </c>
      <c r="M1269" s="23">
        <f t="shared" si="78"/>
        <v>0.012512245651145726</v>
      </c>
      <c r="N1269" s="23">
        <f t="shared" si="79"/>
        <v>0.012878934040361889</v>
      </c>
      <c r="O1269" s="47">
        <f t="shared" si="80"/>
        <v>-0.0011096522267156443</v>
      </c>
    </row>
    <row r="1270" spans="1:15" ht="12" customHeight="1">
      <c r="A1270" s="11" t="s">
        <v>1215</v>
      </c>
      <c r="B1270" s="12" t="s">
        <v>1289</v>
      </c>
      <c r="C1270" s="8">
        <v>3444</v>
      </c>
      <c r="D1270" s="32">
        <v>1608</v>
      </c>
      <c r="E1270" s="13">
        <v>40415.88150535723</v>
      </c>
      <c r="F1270" s="13">
        <v>36000</v>
      </c>
      <c r="G1270" s="14">
        <v>0.367943327737669</v>
      </c>
      <c r="H1270" s="32">
        <v>1698</v>
      </c>
      <c r="I1270" s="13">
        <v>42857.73586247134</v>
      </c>
      <c r="J1270" s="13">
        <v>38283.33333333333</v>
      </c>
      <c r="K1270" s="14">
        <v>0.3538786593186017</v>
      </c>
      <c r="L1270" s="23">
        <f t="shared" si="77"/>
        <v>0.018319078553963974</v>
      </c>
      <c r="M1270" s="23">
        <f t="shared" si="78"/>
        <v>0.019746889889733943</v>
      </c>
      <c r="N1270" s="23">
        <f t="shared" si="79"/>
        <v>0.020710105908505305</v>
      </c>
      <c r="O1270" s="47">
        <f t="shared" si="80"/>
        <v>-0.00468822280635578</v>
      </c>
    </row>
    <row r="1271" spans="1:15" ht="12" customHeight="1">
      <c r="A1271" s="11" t="s">
        <v>1298</v>
      </c>
      <c r="B1271" s="12" t="s">
        <v>1301</v>
      </c>
      <c r="C1271" s="8">
        <v>3501</v>
      </c>
      <c r="D1271" s="32">
        <v>82</v>
      </c>
      <c r="E1271" s="13">
        <v>29222.884342396534</v>
      </c>
      <c r="F1271" s="13">
        <v>28800</v>
      </c>
      <c r="G1271" s="14">
        <v>0.41755529539540914</v>
      </c>
      <c r="H1271" s="32">
        <v>92</v>
      </c>
      <c r="I1271" s="13">
        <v>29151.134900727295</v>
      </c>
      <c r="J1271" s="13">
        <v>26250</v>
      </c>
      <c r="K1271" s="14">
        <v>0.4191396408351364</v>
      </c>
      <c r="L1271" s="23">
        <f t="shared" si="77"/>
        <v>0.03910154762124285</v>
      </c>
      <c r="M1271" s="23">
        <f t="shared" si="78"/>
        <v>-0.0008190868722161015</v>
      </c>
      <c r="N1271" s="23">
        <f t="shared" si="79"/>
        <v>-0.0304305118955992</v>
      </c>
      <c r="O1271" s="47">
        <f t="shared" si="80"/>
        <v>0.0005281151465757472</v>
      </c>
    </row>
    <row r="1272" spans="1:15" ht="12" customHeight="1">
      <c r="A1272" s="11" t="s">
        <v>1298</v>
      </c>
      <c r="B1272" s="12" t="s">
        <v>1383</v>
      </c>
      <c r="C1272" s="8">
        <v>3502</v>
      </c>
      <c r="D1272" s="32">
        <v>51</v>
      </c>
      <c r="E1272" s="13">
        <v>31062.60296291256</v>
      </c>
      <c r="F1272" s="13">
        <v>33631.57894736842</v>
      </c>
      <c r="G1272" s="14">
        <v>0.3314371871203848</v>
      </c>
      <c r="H1272" s="32">
        <v>58</v>
      </c>
      <c r="I1272" s="13">
        <v>32664.92884510126</v>
      </c>
      <c r="J1272" s="13">
        <v>34745.83333333333</v>
      </c>
      <c r="K1272" s="14">
        <v>0.3618701715043994</v>
      </c>
      <c r="L1272" s="23">
        <f t="shared" si="77"/>
        <v>0.043804758743955396</v>
      </c>
      <c r="M1272" s="23">
        <f t="shared" si="78"/>
        <v>0.016907125094257403</v>
      </c>
      <c r="N1272" s="23">
        <f t="shared" si="79"/>
        <v>0.010923964005595588</v>
      </c>
      <c r="O1272" s="47">
        <f t="shared" si="80"/>
        <v>0.010144328128004865</v>
      </c>
    </row>
    <row r="1273" spans="1:15" ht="12" customHeight="1">
      <c r="A1273" s="11" t="s">
        <v>1298</v>
      </c>
      <c r="B1273" s="12" t="s">
        <v>1386</v>
      </c>
      <c r="C1273" s="8">
        <v>3503</v>
      </c>
      <c r="D1273" s="32">
        <v>44</v>
      </c>
      <c r="E1273" s="13">
        <v>38547.60101010101</v>
      </c>
      <c r="F1273" s="13">
        <v>29950</v>
      </c>
      <c r="G1273" s="14">
        <v>0.3263285051486376</v>
      </c>
      <c r="H1273" s="32">
        <v>43</v>
      </c>
      <c r="I1273" s="13">
        <v>38263.391259902884</v>
      </c>
      <c r="J1273" s="13">
        <v>36733.333333333336</v>
      </c>
      <c r="K1273" s="14">
        <v>0.28411865567272826</v>
      </c>
      <c r="L1273" s="23">
        <f t="shared" si="77"/>
        <v>-0.007633885492166259</v>
      </c>
      <c r="M1273" s="23">
        <f t="shared" si="78"/>
        <v>-0.0024637167775544144</v>
      </c>
      <c r="N1273" s="23">
        <f t="shared" si="79"/>
        <v>0.07042071326595956</v>
      </c>
      <c r="O1273" s="47">
        <f t="shared" si="80"/>
        <v>-0.01406994982530311</v>
      </c>
    </row>
    <row r="1274" spans="1:15" ht="12" customHeight="1">
      <c r="A1274" s="11" t="s">
        <v>1298</v>
      </c>
      <c r="B1274" s="12" t="s">
        <v>1437</v>
      </c>
      <c r="C1274" s="8">
        <v>3504</v>
      </c>
      <c r="D1274" s="32">
        <v>63</v>
      </c>
      <c r="E1274" s="13">
        <v>34715.53336434289</v>
      </c>
      <c r="F1274" s="13">
        <v>33428.57142857143</v>
      </c>
      <c r="G1274" s="14">
        <v>0.30391525745586273</v>
      </c>
      <c r="H1274" s="32">
        <v>69</v>
      </c>
      <c r="I1274" s="13">
        <v>36286.67575044387</v>
      </c>
      <c r="J1274" s="13">
        <v>33300</v>
      </c>
      <c r="K1274" s="14">
        <v>0.36365608078174233</v>
      </c>
      <c r="L1274" s="23">
        <f t="shared" si="77"/>
        <v>0.030788379107201225</v>
      </c>
      <c r="M1274" s="23">
        <f t="shared" si="78"/>
        <v>0.01486384451952727</v>
      </c>
      <c r="N1274" s="23">
        <f t="shared" si="79"/>
        <v>-0.0012836984586562794</v>
      </c>
      <c r="O1274" s="47">
        <f t="shared" si="80"/>
        <v>0.0199136077752932</v>
      </c>
    </row>
    <row r="1275" spans="1:15" ht="12" customHeight="1">
      <c r="A1275" s="11" t="s">
        <v>1298</v>
      </c>
      <c r="B1275" s="12" t="s">
        <v>1448</v>
      </c>
      <c r="C1275" s="8">
        <v>3505</v>
      </c>
      <c r="D1275" s="32">
        <v>124</v>
      </c>
      <c r="E1275" s="13">
        <v>39055.9757281956</v>
      </c>
      <c r="F1275" s="13">
        <v>36833.33333333333</v>
      </c>
      <c r="G1275" s="14">
        <v>0.30011233002786425</v>
      </c>
      <c r="H1275" s="32">
        <v>138</v>
      </c>
      <c r="I1275" s="13">
        <v>38876.12113128419</v>
      </c>
      <c r="J1275" s="13">
        <v>37106.25</v>
      </c>
      <c r="K1275" s="14">
        <v>0.33851298522945533</v>
      </c>
      <c r="L1275" s="23">
        <f t="shared" si="77"/>
        <v>0.03630072124020178</v>
      </c>
      <c r="M1275" s="23">
        <f t="shared" si="78"/>
        <v>-0.001537377927046113</v>
      </c>
      <c r="N1275" s="23">
        <f t="shared" si="79"/>
        <v>0.002463758994005971</v>
      </c>
      <c r="O1275" s="47">
        <f t="shared" si="80"/>
        <v>0.012800218400530361</v>
      </c>
    </row>
    <row r="1276" spans="1:15" ht="12" customHeight="1">
      <c r="A1276" s="11" t="s">
        <v>1298</v>
      </c>
      <c r="B1276" s="12" t="s">
        <v>1461</v>
      </c>
      <c r="C1276" s="8">
        <v>3506</v>
      </c>
      <c r="D1276" s="32">
        <v>1380</v>
      </c>
      <c r="E1276" s="13">
        <v>49783.64309254184</v>
      </c>
      <c r="F1276" s="13">
        <v>40166.66666666667</v>
      </c>
      <c r="G1276" s="14">
        <v>0.4306540906172885</v>
      </c>
      <c r="H1276" s="32">
        <v>1411</v>
      </c>
      <c r="I1276" s="13">
        <v>49241.3232427094</v>
      </c>
      <c r="J1276" s="13">
        <v>41944.444444444445</v>
      </c>
      <c r="K1276" s="14">
        <v>0.4143691536690771</v>
      </c>
      <c r="L1276" s="23">
        <f t="shared" si="77"/>
        <v>0.007432543143161441</v>
      </c>
      <c r="M1276" s="23">
        <f t="shared" si="78"/>
        <v>-0.0036444441133517413</v>
      </c>
      <c r="N1276" s="23">
        <f t="shared" si="79"/>
        <v>0.01454088052015301</v>
      </c>
      <c r="O1276" s="47">
        <f t="shared" si="80"/>
        <v>-0.0054283123160704565</v>
      </c>
    </row>
    <row r="1277" spans="1:15" ht="12" customHeight="1">
      <c r="A1277" s="11" t="s">
        <v>1298</v>
      </c>
      <c r="B1277" s="12" t="s">
        <v>1300</v>
      </c>
      <c r="C1277" s="8">
        <v>3511</v>
      </c>
      <c r="D1277" s="32">
        <v>236</v>
      </c>
      <c r="E1277" s="13">
        <v>40621.19987536746</v>
      </c>
      <c r="F1277" s="13">
        <v>35203.846153846156</v>
      </c>
      <c r="G1277" s="14">
        <v>0.3875859790313921</v>
      </c>
      <c r="H1277" s="32">
        <v>241</v>
      </c>
      <c r="I1277" s="13">
        <v>36383.12309945036</v>
      </c>
      <c r="J1277" s="13">
        <v>33600</v>
      </c>
      <c r="K1277" s="14">
        <v>0.3394893039790476</v>
      </c>
      <c r="L1277" s="23">
        <f t="shared" si="77"/>
        <v>0.007012851837529865</v>
      </c>
      <c r="M1277" s="23">
        <f t="shared" si="78"/>
        <v>-0.03606205570215004</v>
      </c>
      <c r="N1277" s="23">
        <f t="shared" si="79"/>
        <v>-0.015422921361000208</v>
      </c>
      <c r="O1277" s="47">
        <f t="shared" si="80"/>
        <v>-0.016032225017448165</v>
      </c>
    </row>
    <row r="1278" spans="1:15" ht="12" customHeight="1">
      <c r="A1278" s="11" t="s">
        <v>1298</v>
      </c>
      <c r="B1278" s="12" t="s">
        <v>1314</v>
      </c>
      <c r="C1278" s="8">
        <v>3512</v>
      </c>
      <c r="D1278" s="32">
        <v>67</v>
      </c>
      <c r="E1278" s="13">
        <v>39696.22522309089</v>
      </c>
      <c r="F1278" s="13">
        <v>34500</v>
      </c>
      <c r="G1278" s="14">
        <v>0.4457144535504086</v>
      </c>
      <c r="H1278" s="32">
        <v>71</v>
      </c>
      <c r="I1278" s="13">
        <v>41789.94708994708</v>
      </c>
      <c r="J1278" s="13">
        <v>34133.333333333336</v>
      </c>
      <c r="K1278" s="14">
        <v>0.3844140531969919</v>
      </c>
      <c r="L1278" s="23">
        <f t="shared" si="77"/>
        <v>0.01951710210411517</v>
      </c>
      <c r="M1278" s="23">
        <f t="shared" si="78"/>
        <v>0.01728085231611809</v>
      </c>
      <c r="N1278" s="23">
        <f t="shared" si="79"/>
        <v>-0.0035552982738771277</v>
      </c>
      <c r="O1278" s="47">
        <f t="shared" si="80"/>
        <v>-0.020433466784472238</v>
      </c>
    </row>
    <row r="1279" spans="1:15" ht="12" customHeight="1">
      <c r="A1279" s="11" t="s">
        <v>1298</v>
      </c>
      <c r="B1279" s="12" t="s">
        <v>1363</v>
      </c>
      <c r="C1279" s="8">
        <v>3513</v>
      </c>
      <c r="D1279" s="32">
        <v>308</v>
      </c>
      <c r="E1279" s="13">
        <v>39163.17954010625</v>
      </c>
      <c r="F1279" s="13">
        <v>36400</v>
      </c>
      <c r="G1279" s="14">
        <v>0.3535924961160019</v>
      </c>
      <c r="H1279" s="32">
        <v>324</v>
      </c>
      <c r="I1279" s="13">
        <v>39404.67486925211</v>
      </c>
      <c r="J1279" s="13">
        <v>37038.09523809524</v>
      </c>
      <c r="K1279" s="14">
        <v>0.3617315656467615</v>
      </c>
      <c r="L1279" s="23">
        <f t="shared" si="77"/>
        <v>0.017024537665017325</v>
      </c>
      <c r="M1279" s="23">
        <f t="shared" si="78"/>
        <v>0.00205125188972044</v>
      </c>
      <c r="N1279" s="23">
        <f t="shared" si="79"/>
        <v>0.005809546793260623</v>
      </c>
      <c r="O1279" s="47">
        <f t="shared" si="80"/>
        <v>0.0027130231769198674</v>
      </c>
    </row>
    <row r="1280" spans="1:15" ht="12" customHeight="1">
      <c r="A1280" s="11" t="s">
        <v>1298</v>
      </c>
      <c r="B1280" s="12" t="s">
        <v>1421</v>
      </c>
      <c r="C1280" s="8">
        <v>3514</v>
      </c>
      <c r="D1280" s="32">
        <v>144</v>
      </c>
      <c r="E1280" s="13">
        <v>36086.85452279201</v>
      </c>
      <c r="F1280" s="13">
        <v>33300</v>
      </c>
      <c r="G1280" s="14">
        <v>0.3165627218698843</v>
      </c>
      <c r="H1280" s="32">
        <v>144</v>
      </c>
      <c r="I1280" s="13">
        <v>38985.31159555464</v>
      </c>
      <c r="J1280" s="13">
        <v>35250</v>
      </c>
      <c r="K1280" s="14">
        <v>0.33232782296628355</v>
      </c>
      <c r="L1280" s="23">
        <f t="shared" si="77"/>
        <v>0</v>
      </c>
      <c r="M1280" s="23">
        <f t="shared" si="78"/>
        <v>0.02608654702606139</v>
      </c>
      <c r="N1280" s="23">
        <f t="shared" si="79"/>
        <v>0.019150439127734398</v>
      </c>
      <c r="O1280" s="47">
        <f t="shared" si="80"/>
        <v>0.005255033698799742</v>
      </c>
    </row>
    <row r="1281" spans="1:15" ht="12" customHeight="1">
      <c r="A1281" s="11" t="s">
        <v>1298</v>
      </c>
      <c r="B1281" s="12" t="s">
        <v>1442</v>
      </c>
      <c r="C1281" s="8">
        <v>3515</v>
      </c>
      <c r="D1281" s="32">
        <v>106</v>
      </c>
      <c r="E1281" s="13">
        <v>35685.501186444584</v>
      </c>
      <c r="F1281" s="13">
        <v>33200</v>
      </c>
      <c r="G1281" s="14">
        <v>0.35139045482134873</v>
      </c>
      <c r="H1281" s="32">
        <v>103</v>
      </c>
      <c r="I1281" s="13">
        <v>35943.81527318421</v>
      </c>
      <c r="J1281" s="13">
        <v>34100</v>
      </c>
      <c r="K1281" s="14">
        <v>0.3636023158061376</v>
      </c>
      <c r="L1281" s="23">
        <f t="shared" si="77"/>
        <v>-0.009524388237081238</v>
      </c>
      <c r="M1281" s="23">
        <f t="shared" si="78"/>
        <v>0.0024070775032825065</v>
      </c>
      <c r="N1281" s="23">
        <f t="shared" si="79"/>
        <v>0.008955700576124492</v>
      </c>
      <c r="O1281" s="47">
        <f t="shared" si="80"/>
        <v>0.00407062032826296</v>
      </c>
    </row>
    <row r="1282" spans="1:15" ht="12" customHeight="1">
      <c r="A1282" s="11" t="s">
        <v>1298</v>
      </c>
      <c r="B1282" s="12" t="s">
        <v>1308</v>
      </c>
      <c r="C1282" s="8">
        <v>3521</v>
      </c>
      <c r="D1282" s="32">
        <v>277</v>
      </c>
      <c r="E1282" s="13">
        <v>33948.198806668304</v>
      </c>
      <c r="F1282" s="13">
        <v>32800</v>
      </c>
      <c r="G1282" s="14">
        <v>0.3772735724360047</v>
      </c>
      <c r="H1282" s="32">
        <v>280</v>
      </c>
      <c r="I1282" s="13">
        <v>38762.860558753404</v>
      </c>
      <c r="J1282" s="13">
        <v>37400</v>
      </c>
      <c r="K1282" s="14">
        <v>0.34241979839808917</v>
      </c>
      <c r="L1282" s="23">
        <f t="shared" si="77"/>
        <v>0.003597153276419407</v>
      </c>
      <c r="M1282" s="23">
        <f t="shared" si="78"/>
        <v>0.04520070510261509</v>
      </c>
      <c r="N1282" s="23">
        <f t="shared" si="79"/>
        <v>0.044718421861209334</v>
      </c>
      <c r="O1282" s="47">
        <f t="shared" si="80"/>
        <v>-0.01161792467930517</v>
      </c>
    </row>
    <row r="1283" spans="1:15" ht="12" customHeight="1">
      <c r="A1283" s="11" t="s">
        <v>1298</v>
      </c>
      <c r="B1283" s="12" t="s">
        <v>1341</v>
      </c>
      <c r="C1283" s="8">
        <v>3522</v>
      </c>
      <c r="D1283" s="32">
        <v>249</v>
      </c>
      <c r="E1283" s="13">
        <v>36128.334570852</v>
      </c>
      <c r="F1283" s="13">
        <v>35700</v>
      </c>
      <c r="G1283" s="14">
        <v>0.3711453871809888</v>
      </c>
      <c r="H1283" s="32">
        <v>234</v>
      </c>
      <c r="I1283" s="13">
        <v>54675.365953647</v>
      </c>
      <c r="J1283" s="13">
        <v>37775</v>
      </c>
      <c r="K1283" s="14">
        <v>0.5287790875393659</v>
      </c>
      <c r="L1283" s="23">
        <f t="shared" si="77"/>
        <v>-0.02049760228371078</v>
      </c>
      <c r="M1283" s="23">
        <f t="shared" si="78"/>
        <v>0.14810405846760566</v>
      </c>
      <c r="N1283" s="23">
        <f t="shared" si="79"/>
        <v>0.01901071879898275</v>
      </c>
      <c r="O1283" s="47">
        <f t="shared" si="80"/>
        <v>0.0525445667861257</v>
      </c>
    </row>
    <row r="1284" spans="1:15" ht="12" customHeight="1">
      <c r="A1284" s="11" t="s">
        <v>1298</v>
      </c>
      <c r="B1284" s="12" t="s">
        <v>1310</v>
      </c>
      <c r="C1284" s="8">
        <v>3531</v>
      </c>
      <c r="D1284" s="32">
        <v>126</v>
      </c>
      <c r="E1284" s="13">
        <v>38258.043345543345</v>
      </c>
      <c r="F1284" s="13">
        <v>36400</v>
      </c>
      <c r="G1284" s="14">
        <v>0.38853742194812213</v>
      </c>
      <c r="H1284" s="32">
        <v>118</v>
      </c>
      <c r="I1284" s="13">
        <v>40400.84202520644</v>
      </c>
      <c r="J1284" s="13">
        <v>38350</v>
      </c>
      <c r="K1284" s="14">
        <v>0.40482572001670336</v>
      </c>
      <c r="L1284" s="23">
        <f t="shared" si="77"/>
        <v>-0.021628437975796055</v>
      </c>
      <c r="M1284" s="23">
        <f t="shared" si="78"/>
        <v>0.01833159992168687</v>
      </c>
      <c r="N1284" s="23">
        <f t="shared" si="79"/>
        <v>0.017547429550284654</v>
      </c>
      <c r="O1284" s="47">
        <f t="shared" si="80"/>
        <v>0.005429432689527077</v>
      </c>
    </row>
    <row r="1285" spans="1:15" ht="12" customHeight="1">
      <c r="A1285" s="11" t="s">
        <v>1298</v>
      </c>
      <c r="B1285" s="12" t="s">
        <v>1330</v>
      </c>
      <c r="C1285" s="8">
        <v>3532</v>
      </c>
      <c r="D1285" s="32">
        <v>130</v>
      </c>
      <c r="E1285" s="13">
        <v>36654.33032779186</v>
      </c>
      <c r="F1285" s="13">
        <v>34716.66666666667</v>
      </c>
      <c r="G1285" s="14">
        <v>0.3516532231286846</v>
      </c>
      <c r="H1285" s="32">
        <v>129</v>
      </c>
      <c r="I1285" s="13">
        <v>39051.550900291215</v>
      </c>
      <c r="J1285" s="13">
        <v>36400</v>
      </c>
      <c r="K1285" s="14">
        <v>0.375257054585672</v>
      </c>
      <c r="L1285" s="23">
        <f t="shared" si="77"/>
        <v>-0.002570705427640041</v>
      </c>
      <c r="M1285" s="23">
        <f t="shared" si="78"/>
        <v>0.021341547172353703</v>
      </c>
      <c r="N1285" s="23">
        <f t="shared" si="79"/>
        <v>0.01590817405156275</v>
      </c>
      <c r="O1285" s="47">
        <f t="shared" si="80"/>
        <v>0.007867943818995804</v>
      </c>
    </row>
    <row r="1286" spans="1:15" ht="12" customHeight="1">
      <c r="A1286" s="11" t="s">
        <v>1298</v>
      </c>
      <c r="B1286" s="12" t="s">
        <v>1376</v>
      </c>
      <c r="C1286" s="8">
        <v>3533</v>
      </c>
      <c r="D1286" s="32">
        <v>31</v>
      </c>
      <c r="E1286" s="13">
        <v>35675.37122375832</v>
      </c>
      <c r="F1286" s="13">
        <v>36000</v>
      </c>
      <c r="G1286" s="14">
        <v>0.27079569645547397</v>
      </c>
      <c r="H1286" s="32">
        <v>30</v>
      </c>
      <c r="I1286" s="13">
        <v>41277.17627401838</v>
      </c>
      <c r="J1286" s="13">
        <v>39152.38095238095</v>
      </c>
      <c r="K1286" s="14">
        <v>0.3052281396140524</v>
      </c>
      <c r="L1286" s="23">
        <f t="shared" si="77"/>
        <v>-0.010870426164858005</v>
      </c>
      <c r="M1286" s="23">
        <f t="shared" si="78"/>
        <v>0.049817544435869276</v>
      </c>
      <c r="N1286" s="23">
        <f t="shared" si="79"/>
        <v>0.028375904546492414</v>
      </c>
      <c r="O1286" s="47">
        <f t="shared" si="80"/>
        <v>0.01147748105285947</v>
      </c>
    </row>
    <row r="1287" spans="1:15" ht="12" customHeight="1">
      <c r="A1287" s="11" t="s">
        <v>1298</v>
      </c>
      <c r="B1287" s="12" t="s">
        <v>1385</v>
      </c>
      <c r="C1287" s="8">
        <v>3534</v>
      </c>
      <c r="D1287" s="32">
        <v>19</v>
      </c>
      <c r="E1287" s="13">
        <v>41118.8596491228</v>
      </c>
      <c r="F1287" s="13">
        <v>42291.66666666667</v>
      </c>
      <c r="G1287" s="14">
        <v>0.32661209508502076</v>
      </c>
      <c r="H1287" s="32">
        <v>23</v>
      </c>
      <c r="I1287" s="13">
        <v>41757.2463768116</v>
      </c>
      <c r="J1287" s="13">
        <v>43900</v>
      </c>
      <c r="K1287" s="14">
        <v>0.3321127982646421</v>
      </c>
      <c r="L1287" s="23">
        <f aca="true" t="shared" si="81" ref="L1287:L1350">(H1287/D1287)^(1/3)-1</f>
        <v>0.06575671665233052</v>
      </c>
      <c r="M1287" s="23">
        <f aca="true" t="shared" si="82" ref="M1287:M1350">(I1287/E1287)^(1/3)-1</f>
        <v>0.00514857983739847</v>
      </c>
      <c r="N1287" s="23">
        <f aca="true" t="shared" si="83" ref="N1287:N1350">(J1287/F1287)^(1/3)-1</f>
        <v>0.012519136078992465</v>
      </c>
      <c r="O1287" s="47">
        <f aca="true" t="shared" si="84" ref="O1287:O1350">(K1287-G1287)/3</f>
        <v>0.0018335677265404378</v>
      </c>
    </row>
    <row r="1288" spans="1:15" ht="12" customHeight="1">
      <c r="A1288" s="11" t="s">
        <v>1298</v>
      </c>
      <c r="B1288" s="12" t="s">
        <v>1399</v>
      </c>
      <c r="C1288" s="8">
        <v>3536</v>
      </c>
      <c r="D1288" s="32">
        <v>190</v>
      </c>
      <c r="E1288" s="13">
        <v>34429.880818499245</v>
      </c>
      <c r="F1288" s="13">
        <v>33630.95238095238</v>
      </c>
      <c r="G1288" s="14">
        <v>0.35602517181943794</v>
      </c>
      <c r="H1288" s="32">
        <v>182</v>
      </c>
      <c r="I1288" s="13">
        <v>35649.76276160486</v>
      </c>
      <c r="J1288" s="13">
        <v>35166.666666666664</v>
      </c>
      <c r="K1288" s="14">
        <v>0.33062910100432774</v>
      </c>
      <c r="L1288" s="23">
        <f t="shared" si="81"/>
        <v>-0.014236812683171118</v>
      </c>
      <c r="M1288" s="23">
        <f t="shared" si="82"/>
        <v>0.01167350180311777</v>
      </c>
      <c r="N1288" s="23">
        <f t="shared" si="83"/>
        <v>0.014995257264405426</v>
      </c>
      <c r="O1288" s="47">
        <f t="shared" si="84"/>
        <v>-0.008465356938370064</v>
      </c>
    </row>
    <row r="1289" spans="1:15" ht="12" customHeight="1">
      <c r="A1289" s="11" t="s">
        <v>1298</v>
      </c>
      <c r="B1289" s="12" t="s">
        <v>1411</v>
      </c>
      <c r="C1289" s="8">
        <v>3538</v>
      </c>
      <c r="D1289" s="32">
        <v>133</v>
      </c>
      <c r="E1289" s="13">
        <v>29538.77757397742</v>
      </c>
      <c r="F1289" s="13">
        <v>31300</v>
      </c>
      <c r="G1289" s="14">
        <v>0.4168828533765154</v>
      </c>
      <c r="H1289" s="32">
        <v>140</v>
      </c>
      <c r="I1289" s="13">
        <v>35976.77493141779</v>
      </c>
      <c r="J1289" s="13">
        <v>34291.66666666667</v>
      </c>
      <c r="K1289" s="14">
        <v>0.3913712624780819</v>
      </c>
      <c r="L1289" s="23">
        <f t="shared" si="81"/>
        <v>0.01724476819110099</v>
      </c>
      <c r="M1289" s="23">
        <f t="shared" si="82"/>
        <v>0.06793110684768888</v>
      </c>
      <c r="N1289" s="23">
        <f t="shared" si="83"/>
        <v>0.03089575662585431</v>
      </c>
      <c r="O1289" s="47">
        <f t="shared" si="84"/>
        <v>-0.008503863632811174</v>
      </c>
    </row>
    <row r="1290" spans="1:15" ht="12" customHeight="1">
      <c r="A1290" s="11" t="s">
        <v>1298</v>
      </c>
      <c r="B1290" s="12" t="s">
        <v>1416</v>
      </c>
      <c r="C1290" s="8">
        <v>3539</v>
      </c>
      <c r="D1290" s="32">
        <v>542</v>
      </c>
      <c r="E1290" s="13">
        <v>37960.444286315826</v>
      </c>
      <c r="F1290" s="13">
        <v>37116.66666666667</v>
      </c>
      <c r="G1290" s="14">
        <v>0.3417075078238239</v>
      </c>
      <c r="H1290" s="32">
        <v>561</v>
      </c>
      <c r="I1290" s="13">
        <v>40761.70222288996</v>
      </c>
      <c r="J1290" s="13">
        <v>39000</v>
      </c>
      <c r="K1290" s="14">
        <v>0.36506186655996375</v>
      </c>
      <c r="L1290" s="23">
        <f t="shared" si="81"/>
        <v>0.01155117348607626</v>
      </c>
      <c r="M1290" s="23">
        <f t="shared" si="82"/>
        <v>0.024016627159066273</v>
      </c>
      <c r="N1290" s="23">
        <f t="shared" si="83"/>
        <v>0.016635365757883713</v>
      </c>
      <c r="O1290" s="47">
        <f t="shared" si="84"/>
        <v>0.007784786245379945</v>
      </c>
    </row>
    <row r="1291" spans="1:15" ht="12" customHeight="1">
      <c r="A1291" s="11" t="s">
        <v>1298</v>
      </c>
      <c r="B1291" s="12" t="s">
        <v>1440</v>
      </c>
      <c r="C1291" s="8">
        <v>3540</v>
      </c>
      <c r="D1291" s="32">
        <v>54</v>
      </c>
      <c r="E1291" s="13">
        <v>33025.33888436667</v>
      </c>
      <c r="F1291" s="13">
        <v>33716.66666666667</v>
      </c>
      <c r="G1291" s="14">
        <v>0.35320696673648416</v>
      </c>
      <c r="H1291" s="32">
        <v>59</v>
      </c>
      <c r="I1291" s="13">
        <v>33447.25145381925</v>
      </c>
      <c r="J1291" s="13">
        <v>30500</v>
      </c>
      <c r="K1291" s="14">
        <v>0.38286991081828825</v>
      </c>
      <c r="L1291" s="23">
        <f t="shared" si="81"/>
        <v>0.029957767644273936</v>
      </c>
      <c r="M1291" s="23">
        <f t="shared" si="82"/>
        <v>0.0042404663072228566</v>
      </c>
      <c r="N1291" s="23">
        <f t="shared" si="83"/>
        <v>-0.03286952379866992</v>
      </c>
      <c r="O1291" s="47">
        <f t="shared" si="84"/>
        <v>0.009887648027268029</v>
      </c>
    </row>
    <row r="1292" spans="1:15" ht="12" customHeight="1">
      <c r="A1292" s="11" t="s">
        <v>1298</v>
      </c>
      <c r="B1292" s="12" t="s">
        <v>1449</v>
      </c>
      <c r="C1292" s="8">
        <v>3541</v>
      </c>
      <c r="D1292" s="32">
        <v>200</v>
      </c>
      <c r="E1292" s="13">
        <v>36609.06173687425</v>
      </c>
      <c r="F1292" s="13">
        <v>35633.33333333333</v>
      </c>
      <c r="G1292" s="14">
        <v>0.3306590066589071</v>
      </c>
      <c r="H1292" s="32">
        <v>209</v>
      </c>
      <c r="I1292" s="13">
        <v>34823.19994819994</v>
      </c>
      <c r="J1292" s="13">
        <v>36100</v>
      </c>
      <c r="K1292" s="14">
        <v>0.38529000430635135</v>
      </c>
      <c r="L1292" s="23">
        <f t="shared" si="81"/>
        <v>0.01478046163068747</v>
      </c>
      <c r="M1292" s="23">
        <f t="shared" si="82"/>
        <v>-0.016532469685820672</v>
      </c>
      <c r="N1292" s="23">
        <f t="shared" si="83"/>
        <v>0.004346530874190124</v>
      </c>
      <c r="O1292" s="47">
        <f t="shared" si="84"/>
        <v>0.018210332549148094</v>
      </c>
    </row>
    <row r="1293" spans="1:15" ht="12" customHeight="1">
      <c r="A1293" s="11" t="s">
        <v>1298</v>
      </c>
      <c r="B1293" s="12" t="s">
        <v>1315</v>
      </c>
      <c r="C1293" s="8">
        <v>3551</v>
      </c>
      <c r="D1293" s="32">
        <v>645</v>
      </c>
      <c r="E1293" s="13">
        <v>32874.8849696626</v>
      </c>
      <c r="F1293" s="13">
        <v>31400</v>
      </c>
      <c r="G1293" s="14">
        <v>0.3680894932673113</v>
      </c>
      <c r="H1293" s="32">
        <v>685</v>
      </c>
      <c r="I1293" s="13">
        <v>35391.3318048537</v>
      </c>
      <c r="J1293" s="13">
        <v>32687.5</v>
      </c>
      <c r="K1293" s="14">
        <v>0.38626022393249404</v>
      </c>
      <c r="L1293" s="23">
        <f t="shared" si="81"/>
        <v>0.020258650245040588</v>
      </c>
      <c r="M1293" s="23">
        <f t="shared" si="82"/>
        <v>0.024890705514307054</v>
      </c>
      <c r="N1293" s="23">
        <f t="shared" si="83"/>
        <v>0.013485063883934778</v>
      </c>
      <c r="O1293" s="47">
        <f t="shared" si="84"/>
        <v>0.006056910221727589</v>
      </c>
    </row>
    <row r="1294" spans="1:15" ht="12" customHeight="1">
      <c r="A1294" s="11" t="s">
        <v>1298</v>
      </c>
      <c r="B1294" s="12" t="s">
        <v>1394</v>
      </c>
      <c r="C1294" s="8">
        <v>3561</v>
      </c>
      <c r="D1294" s="32">
        <v>1915</v>
      </c>
      <c r="E1294" s="13">
        <v>36508.42949787605</v>
      </c>
      <c r="F1294" s="13">
        <v>33722.22222222222</v>
      </c>
      <c r="G1294" s="14">
        <v>0.38232523108448896</v>
      </c>
      <c r="H1294" s="32">
        <v>2037</v>
      </c>
      <c r="I1294" s="13">
        <v>37330.98553826697</v>
      </c>
      <c r="J1294" s="13">
        <v>33904.7619047619</v>
      </c>
      <c r="K1294" s="14">
        <v>0.3789837322532464</v>
      </c>
      <c r="L1294" s="23">
        <f t="shared" si="81"/>
        <v>0.020800208851242008</v>
      </c>
      <c r="M1294" s="23">
        <f t="shared" si="82"/>
        <v>0.007454485433518787</v>
      </c>
      <c r="N1294" s="23">
        <f t="shared" si="83"/>
        <v>0.001801100211118456</v>
      </c>
      <c r="O1294" s="47">
        <f t="shared" si="84"/>
        <v>-0.0011138329437475243</v>
      </c>
    </row>
    <row r="1295" spans="1:15" ht="12" customHeight="1">
      <c r="A1295" s="11" t="s">
        <v>1298</v>
      </c>
      <c r="B1295" s="12" t="s">
        <v>1322</v>
      </c>
      <c r="C1295" s="8">
        <v>3571</v>
      </c>
      <c r="D1295" s="32">
        <v>236</v>
      </c>
      <c r="E1295" s="13">
        <v>35908.21498571554</v>
      </c>
      <c r="F1295" s="13">
        <v>34076.19047619047</v>
      </c>
      <c r="G1295" s="14">
        <v>0.3525131823558691</v>
      </c>
      <c r="H1295" s="32">
        <v>248</v>
      </c>
      <c r="I1295" s="13">
        <v>38963.19388408469</v>
      </c>
      <c r="J1295" s="13">
        <v>38605.555555555555</v>
      </c>
      <c r="K1295" s="14">
        <v>0.3338771616454147</v>
      </c>
      <c r="L1295" s="23">
        <f t="shared" si="81"/>
        <v>0.016669728629223002</v>
      </c>
      <c r="M1295" s="23">
        <f t="shared" si="82"/>
        <v>0.027590887350531945</v>
      </c>
      <c r="N1295" s="23">
        <f t="shared" si="83"/>
        <v>0.042476458683884166</v>
      </c>
      <c r="O1295" s="47">
        <f t="shared" si="84"/>
        <v>-0.006212006903484797</v>
      </c>
    </row>
    <row r="1296" spans="1:15" ht="12" customHeight="1">
      <c r="A1296" s="11" t="s">
        <v>1298</v>
      </c>
      <c r="B1296" s="12" t="s">
        <v>1337</v>
      </c>
      <c r="C1296" s="8">
        <v>3572</v>
      </c>
      <c r="D1296" s="32">
        <v>304</v>
      </c>
      <c r="E1296" s="13">
        <v>44704.26025879196</v>
      </c>
      <c r="F1296" s="13">
        <v>39535.71428571429</v>
      </c>
      <c r="G1296" s="14">
        <v>0.39291033226847694</v>
      </c>
      <c r="H1296" s="32">
        <v>314</v>
      </c>
      <c r="I1296" s="13">
        <v>46531.89865945692</v>
      </c>
      <c r="J1296" s="13">
        <v>40422.22222222222</v>
      </c>
      <c r="K1296" s="14">
        <v>0.4011131448303098</v>
      </c>
      <c r="L1296" s="23">
        <f t="shared" si="81"/>
        <v>0.010846833102023279</v>
      </c>
      <c r="M1296" s="23">
        <f t="shared" si="82"/>
        <v>0.013446017182396242</v>
      </c>
      <c r="N1296" s="23">
        <f t="shared" si="83"/>
        <v>0.007419141865191881</v>
      </c>
      <c r="O1296" s="47">
        <f t="shared" si="84"/>
        <v>0.0027342708539442873</v>
      </c>
    </row>
    <row r="1297" spans="1:15" ht="12" customHeight="1">
      <c r="A1297" s="11" t="s">
        <v>1298</v>
      </c>
      <c r="B1297" s="12" t="s">
        <v>1354</v>
      </c>
      <c r="C1297" s="8">
        <v>3574</v>
      </c>
      <c r="D1297" s="32">
        <v>1294</v>
      </c>
      <c r="E1297" s="13">
        <v>38111.98469011502</v>
      </c>
      <c r="F1297" s="13">
        <v>35447.619047619046</v>
      </c>
      <c r="G1297" s="14">
        <v>0.44784459636965357</v>
      </c>
      <c r="H1297" s="32">
        <v>1379</v>
      </c>
      <c r="I1297" s="13">
        <v>40204.1282320327</v>
      </c>
      <c r="J1297" s="13">
        <v>38142.85714285714</v>
      </c>
      <c r="K1297" s="14">
        <v>0.4281248273207606</v>
      </c>
      <c r="L1297" s="23">
        <f t="shared" si="81"/>
        <v>0.021433263126566793</v>
      </c>
      <c r="M1297" s="23">
        <f t="shared" si="82"/>
        <v>0.017973239453296763</v>
      </c>
      <c r="N1297" s="23">
        <f t="shared" si="83"/>
        <v>0.024728269072215037</v>
      </c>
      <c r="O1297" s="47">
        <f t="shared" si="84"/>
        <v>-0.006573256349630981</v>
      </c>
    </row>
    <row r="1298" spans="1:15" ht="12" customHeight="1">
      <c r="A1298" s="11" t="s">
        <v>1298</v>
      </c>
      <c r="B1298" s="12" t="s">
        <v>1360</v>
      </c>
      <c r="C1298" s="8">
        <v>3575</v>
      </c>
      <c r="D1298" s="32">
        <v>751</v>
      </c>
      <c r="E1298" s="13">
        <v>48696.08546629188</v>
      </c>
      <c r="F1298" s="13">
        <v>43500</v>
      </c>
      <c r="G1298" s="14">
        <v>0.3521481169777322</v>
      </c>
      <c r="H1298" s="32">
        <v>806</v>
      </c>
      <c r="I1298" s="13">
        <v>53632.65593139972</v>
      </c>
      <c r="J1298" s="13">
        <v>44838.09523809524</v>
      </c>
      <c r="K1298" s="14">
        <v>0.4080297926354583</v>
      </c>
      <c r="L1298" s="23">
        <f t="shared" si="81"/>
        <v>0.02383907769648963</v>
      </c>
      <c r="M1298" s="23">
        <f t="shared" si="82"/>
        <v>0.03271008389476959</v>
      </c>
      <c r="N1298" s="23">
        <f t="shared" si="83"/>
        <v>0.010150227652736987</v>
      </c>
      <c r="O1298" s="47">
        <f t="shared" si="84"/>
        <v>0.01862722521924204</v>
      </c>
    </row>
    <row r="1299" spans="1:15" ht="12" customHeight="1">
      <c r="A1299" s="11" t="s">
        <v>1298</v>
      </c>
      <c r="B1299" s="12" t="s">
        <v>1361</v>
      </c>
      <c r="C1299" s="8">
        <v>3576</v>
      </c>
      <c r="D1299" s="32">
        <v>70</v>
      </c>
      <c r="E1299" s="13">
        <v>33379.71277399849</v>
      </c>
      <c r="F1299" s="13">
        <v>27835.185185185182</v>
      </c>
      <c r="G1299" s="14">
        <v>0.4220153093111263</v>
      </c>
      <c r="H1299" s="32">
        <v>79</v>
      </c>
      <c r="I1299" s="13">
        <v>31431.32473480575</v>
      </c>
      <c r="J1299" s="13">
        <v>30200</v>
      </c>
      <c r="K1299" s="14">
        <v>0.34208651331327067</v>
      </c>
      <c r="L1299" s="23">
        <f t="shared" si="81"/>
        <v>0.04114132239899204</v>
      </c>
      <c r="M1299" s="23">
        <f t="shared" si="82"/>
        <v>-0.01984815123535255</v>
      </c>
      <c r="N1299" s="23">
        <f t="shared" si="83"/>
        <v>0.027553105189391358</v>
      </c>
      <c r="O1299" s="47">
        <f t="shared" si="84"/>
        <v>-0.02664293199928521</v>
      </c>
    </row>
    <row r="1300" spans="1:15" ht="12" customHeight="1">
      <c r="A1300" s="11" t="s">
        <v>1298</v>
      </c>
      <c r="B1300" s="12" t="s">
        <v>1369</v>
      </c>
      <c r="C1300" s="8">
        <v>3577</v>
      </c>
      <c r="D1300" s="32">
        <v>84</v>
      </c>
      <c r="E1300" s="13">
        <v>39922.46605588555</v>
      </c>
      <c r="F1300" s="13">
        <v>39179.16666666667</v>
      </c>
      <c r="G1300" s="14">
        <v>0.3182169096052994</v>
      </c>
      <c r="H1300" s="32">
        <v>112</v>
      </c>
      <c r="I1300" s="13">
        <v>35364.1258117057</v>
      </c>
      <c r="J1300" s="13">
        <v>35761.90476190476</v>
      </c>
      <c r="K1300" s="14">
        <v>0.36877744494543674</v>
      </c>
      <c r="L1300" s="23">
        <f t="shared" si="81"/>
        <v>0.10064241629820891</v>
      </c>
      <c r="M1300" s="23">
        <f t="shared" si="82"/>
        <v>-0.03960802552315279</v>
      </c>
      <c r="N1300" s="23">
        <f t="shared" si="83"/>
        <v>-0.029962591694368212</v>
      </c>
      <c r="O1300" s="47">
        <f t="shared" si="84"/>
        <v>0.016853511780045776</v>
      </c>
    </row>
    <row r="1301" spans="1:15" ht="12" customHeight="1">
      <c r="A1301" s="11" t="s">
        <v>1298</v>
      </c>
      <c r="B1301" s="12" t="s">
        <v>1392</v>
      </c>
      <c r="C1301" s="8">
        <v>3578</v>
      </c>
      <c r="D1301" s="32">
        <v>61</v>
      </c>
      <c r="E1301" s="13">
        <v>33345.239978361205</v>
      </c>
      <c r="F1301" s="13">
        <v>30315.789473684214</v>
      </c>
      <c r="G1301" s="14">
        <v>0.34549772202981593</v>
      </c>
      <c r="H1301" s="32">
        <v>66</v>
      </c>
      <c r="I1301" s="13">
        <v>31443.540949790953</v>
      </c>
      <c r="J1301" s="13">
        <v>29600</v>
      </c>
      <c r="K1301" s="14">
        <v>0.3478033047563952</v>
      </c>
      <c r="L1301" s="23">
        <f t="shared" si="81"/>
        <v>0.026608132217047276</v>
      </c>
      <c r="M1301" s="23">
        <f t="shared" si="82"/>
        <v>-0.019383492030956684</v>
      </c>
      <c r="N1301" s="23">
        <f t="shared" si="83"/>
        <v>-0.007933138635781711</v>
      </c>
      <c r="O1301" s="47">
        <f t="shared" si="84"/>
        <v>0.0007685275755264231</v>
      </c>
    </row>
    <row r="1302" spans="1:15" ht="12" customHeight="1">
      <c r="A1302" s="11" t="s">
        <v>1298</v>
      </c>
      <c r="B1302" s="12" t="s">
        <v>1398</v>
      </c>
      <c r="C1302" s="8">
        <v>3579</v>
      </c>
      <c r="D1302" s="32">
        <v>36</v>
      </c>
      <c r="E1302" s="13">
        <v>28504.563492063484</v>
      </c>
      <c r="F1302" s="13">
        <v>30266.666666666664</v>
      </c>
      <c r="G1302" s="14">
        <v>0.3151139760119337</v>
      </c>
      <c r="H1302" s="32">
        <v>40</v>
      </c>
      <c r="I1302" s="13">
        <v>34474.83707264957</v>
      </c>
      <c r="J1302" s="13">
        <v>31266.666666666664</v>
      </c>
      <c r="K1302" s="14">
        <v>0.3494064034998894</v>
      </c>
      <c r="L1302" s="23">
        <f t="shared" si="81"/>
        <v>0.03574416865128627</v>
      </c>
      <c r="M1302" s="23">
        <f t="shared" si="82"/>
        <v>0.06544068280032245</v>
      </c>
      <c r="N1302" s="23">
        <f t="shared" si="83"/>
        <v>0.010894103394132326</v>
      </c>
      <c r="O1302" s="47">
        <f t="shared" si="84"/>
        <v>0.011430809162651897</v>
      </c>
    </row>
    <row r="1303" spans="1:15" ht="12" customHeight="1">
      <c r="A1303" s="11" t="s">
        <v>1298</v>
      </c>
      <c r="B1303" s="12" t="s">
        <v>1406</v>
      </c>
      <c r="C1303" s="8">
        <v>3580</v>
      </c>
      <c r="D1303" s="32">
        <v>198</v>
      </c>
      <c r="E1303" s="13">
        <v>32682.778477478776</v>
      </c>
      <c r="F1303" s="13">
        <v>31252.380952380954</v>
      </c>
      <c r="G1303" s="14">
        <v>0.36795408754747133</v>
      </c>
      <c r="H1303" s="32">
        <v>220</v>
      </c>
      <c r="I1303" s="13">
        <v>33745.643523143524</v>
      </c>
      <c r="J1303" s="13">
        <v>31970.238095238095</v>
      </c>
      <c r="K1303" s="14">
        <v>0.39115591604354183</v>
      </c>
      <c r="L1303" s="23">
        <f t="shared" si="81"/>
        <v>0.03574416865128627</v>
      </c>
      <c r="M1303" s="23">
        <f t="shared" si="82"/>
        <v>0.010724782933075216</v>
      </c>
      <c r="N1303" s="23">
        <f t="shared" si="83"/>
        <v>0.007598673413855117</v>
      </c>
      <c r="O1303" s="47">
        <f t="shared" si="84"/>
        <v>0.007733942832023499</v>
      </c>
    </row>
    <row r="1304" spans="1:15" ht="12" customHeight="1">
      <c r="A1304" s="11" t="s">
        <v>1298</v>
      </c>
      <c r="B1304" s="12" t="s">
        <v>1410</v>
      </c>
      <c r="C1304" s="8">
        <v>3581</v>
      </c>
      <c r="D1304" s="32">
        <v>378</v>
      </c>
      <c r="E1304" s="13">
        <v>38650.99695123713</v>
      </c>
      <c r="F1304" s="13">
        <v>36800</v>
      </c>
      <c r="G1304" s="14">
        <v>0.37437580453181296</v>
      </c>
      <c r="H1304" s="32">
        <v>376</v>
      </c>
      <c r="I1304" s="13">
        <v>42231.49736640429</v>
      </c>
      <c r="J1304" s="13">
        <v>40000</v>
      </c>
      <c r="K1304" s="14">
        <v>0.34953043221000224</v>
      </c>
      <c r="L1304" s="23">
        <f t="shared" si="81"/>
        <v>-0.001766788132272712</v>
      </c>
      <c r="M1304" s="23">
        <f t="shared" si="82"/>
        <v>0.02997162387765906</v>
      </c>
      <c r="N1304" s="23">
        <f t="shared" si="83"/>
        <v>0.02818372270192615</v>
      </c>
      <c r="O1304" s="47">
        <f t="shared" si="84"/>
        <v>-0.008281790773936907</v>
      </c>
    </row>
    <row r="1305" spans="1:15" ht="12" customHeight="1">
      <c r="A1305" s="11" t="s">
        <v>1298</v>
      </c>
      <c r="B1305" s="12" t="s">
        <v>1420</v>
      </c>
      <c r="C1305" s="8">
        <v>3582</v>
      </c>
      <c r="D1305" s="32">
        <v>288</v>
      </c>
      <c r="E1305" s="13">
        <v>39484.24263654297</v>
      </c>
      <c r="F1305" s="13">
        <v>38238.88888888889</v>
      </c>
      <c r="G1305" s="14">
        <v>0.32362863222462673</v>
      </c>
      <c r="H1305" s="32">
        <v>305</v>
      </c>
      <c r="I1305" s="13">
        <v>37527.375533428545</v>
      </c>
      <c r="J1305" s="13">
        <v>37400</v>
      </c>
      <c r="K1305" s="14">
        <v>0.3567517176914741</v>
      </c>
      <c r="L1305" s="23">
        <f t="shared" si="81"/>
        <v>0.01930100057757267</v>
      </c>
      <c r="M1305" s="23">
        <f t="shared" si="82"/>
        <v>-0.016800927046373593</v>
      </c>
      <c r="N1305" s="23">
        <f t="shared" si="83"/>
        <v>-0.007366839856858709</v>
      </c>
      <c r="O1305" s="47">
        <f t="shared" si="84"/>
        <v>0.01104102848894913</v>
      </c>
    </row>
    <row r="1306" spans="1:15" ht="12" customHeight="1">
      <c r="A1306" s="11" t="s">
        <v>1298</v>
      </c>
      <c r="B1306" s="12" t="s">
        <v>1422</v>
      </c>
      <c r="C1306" s="8">
        <v>3583</v>
      </c>
      <c r="D1306" s="32">
        <v>59</v>
      </c>
      <c r="E1306" s="13">
        <v>32936.58424908425</v>
      </c>
      <c r="F1306" s="13">
        <v>34500</v>
      </c>
      <c r="G1306" s="14">
        <v>0.3130951007414767</v>
      </c>
      <c r="H1306" s="32">
        <v>65</v>
      </c>
      <c r="I1306" s="13">
        <v>30038.15691431076</v>
      </c>
      <c r="J1306" s="13">
        <v>31400</v>
      </c>
      <c r="K1306" s="14">
        <v>0.31843832370539177</v>
      </c>
      <c r="L1306" s="23">
        <f t="shared" si="81"/>
        <v>0.03281003347318667</v>
      </c>
      <c r="M1306" s="23">
        <f t="shared" si="82"/>
        <v>-0.030238568071809135</v>
      </c>
      <c r="N1306" s="23">
        <f t="shared" si="83"/>
        <v>-0.03089645030883359</v>
      </c>
      <c r="O1306" s="47">
        <f t="shared" si="84"/>
        <v>0.0017810743213050317</v>
      </c>
    </row>
    <row r="1307" spans="1:15" ht="12" customHeight="1">
      <c r="A1307" s="11" t="s">
        <v>1298</v>
      </c>
      <c r="B1307" s="12" t="s">
        <v>1427</v>
      </c>
      <c r="C1307" s="8">
        <v>3584</v>
      </c>
      <c r="D1307" s="32">
        <v>112</v>
      </c>
      <c r="E1307" s="13">
        <v>33874.879348669296</v>
      </c>
      <c r="F1307" s="13">
        <v>33483.33333333333</v>
      </c>
      <c r="G1307" s="14">
        <v>0.3245330840666089</v>
      </c>
      <c r="H1307" s="32">
        <v>116</v>
      </c>
      <c r="I1307" s="13">
        <v>35756.90866571085</v>
      </c>
      <c r="J1307" s="13">
        <v>34400.79365079365</v>
      </c>
      <c r="K1307" s="14">
        <v>0.36045842369600334</v>
      </c>
      <c r="L1307" s="23">
        <f t="shared" si="81"/>
        <v>0.011765785274559626</v>
      </c>
      <c r="M1307" s="23">
        <f t="shared" si="82"/>
        <v>0.01818665992672619</v>
      </c>
      <c r="N1307" s="23">
        <f t="shared" si="83"/>
        <v>0.009051328681461523</v>
      </c>
      <c r="O1307" s="47">
        <f t="shared" si="84"/>
        <v>0.011975113209798141</v>
      </c>
    </row>
    <row r="1308" spans="1:15" ht="12" customHeight="1">
      <c r="A1308" s="11" t="s">
        <v>1298</v>
      </c>
      <c r="B1308" s="12" t="s">
        <v>1458</v>
      </c>
      <c r="C1308" s="8">
        <v>3586</v>
      </c>
      <c r="D1308" s="32">
        <v>155</v>
      </c>
      <c r="E1308" s="13">
        <v>30102.805096557226</v>
      </c>
      <c r="F1308" s="13">
        <v>28333.333333333332</v>
      </c>
      <c r="G1308" s="14">
        <v>0.34007314893103185</v>
      </c>
      <c r="H1308" s="32">
        <v>173</v>
      </c>
      <c r="I1308" s="13">
        <v>31386.457553646484</v>
      </c>
      <c r="J1308" s="13">
        <v>29400</v>
      </c>
      <c r="K1308" s="14">
        <v>0.39447906370358954</v>
      </c>
      <c r="L1308" s="23">
        <f t="shared" si="81"/>
        <v>0.037301012132690214</v>
      </c>
      <c r="M1308" s="23">
        <f t="shared" si="82"/>
        <v>0.01401670960235002</v>
      </c>
      <c r="N1308" s="23">
        <f t="shared" si="83"/>
        <v>0.0123947549230492</v>
      </c>
      <c r="O1308" s="47">
        <f t="shared" si="84"/>
        <v>0.018135304924185896</v>
      </c>
    </row>
    <row r="1309" spans="1:15" ht="12" customHeight="1">
      <c r="A1309" s="11" t="s">
        <v>1298</v>
      </c>
      <c r="B1309" s="12" t="s">
        <v>1464</v>
      </c>
      <c r="C1309" s="8">
        <v>3587</v>
      </c>
      <c r="D1309" s="32">
        <v>139</v>
      </c>
      <c r="E1309" s="13">
        <v>36146.57613797144</v>
      </c>
      <c r="F1309" s="13">
        <v>31523.809523809523</v>
      </c>
      <c r="G1309" s="14">
        <v>0.3431855042809709</v>
      </c>
      <c r="H1309" s="32">
        <v>135</v>
      </c>
      <c r="I1309" s="13">
        <v>33503.0017410573</v>
      </c>
      <c r="J1309" s="13">
        <v>31800</v>
      </c>
      <c r="K1309" s="14">
        <v>0.3336387441028095</v>
      </c>
      <c r="L1309" s="23">
        <f t="shared" si="81"/>
        <v>-0.00968583871689599</v>
      </c>
      <c r="M1309" s="23">
        <f t="shared" si="82"/>
        <v>-0.024997974759210062</v>
      </c>
      <c r="N1309" s="23">
        <f t="shared" si="83"/>
        <v>0.0029119553869101367</v>
      </c>
      <c r="O1309" s="47">
        <f t="shared" si="84"/>
        <v>-0.003182253392720454</v>
      </c>
    </row>
    <row r="1310" spans="1:15" ht="12" customHeight="1">
      <c r="A1310" s="11" t="s">
        <v>1298</v>
      </c>
      <c r="B1310" s="12" t="s">
        <v>1329</v>
      </c>
      <c r="C1310" s="8">
        <v>3592</v>
      </c>
      <c r="D1310" s="32">
        <v>127</v>
      </c>
      <c r="E1310" s="13">
        <v>35233.50439295321</v>
      </c>
      <c r="F1310" s="13">
        <v>33866.666666666664</v>
      </c>
      <c r="G1310" s="14">
        <v>0.36417918938039656</v>
      </c>
      <c r="H1310" s="32">
        <v>135</v>
      </c>
      <c r="I1310" s="13">
        <v>38159.10346854791</v>
      </c>
      <c r="J1310" s="13">
        <v>36538.46153846154</v>
      </c>
      <c r="K1310" s="14">
        <v>0.378810978603379</v>
      </c>
      <c r="L1310" s="23">
        <f t="shared" si="81"/>
        <v>0.020571295360733988</v>
      </c>
      <c r="M1310" s="23">
        <f t="shared" si="82"/>
        <v>0.0269456047447858</v>
      </c>
      <c r="N1310" s="23">
        <f t="shared" si="83"/>
        <v>0.025634453403608815</v>
      </c>
      <c r="O1310" s="47">
        <f t="shared" si="84"/>
        <v>0.004877263074327472</v>
      </c>
    </row>
    <row r="1311" spans="1:15" ht="12" customHeight="1">
      <c r="A1311" s="11" t="s">
        <v>1298</v>
      </c>
      <c r="B1311" s="12" t="s">
        <v>1336</v>
      </c>
      <c r="C1311" s="8">
        <v>3593</v>
      </c>
      <c r="D1311" s="32">
        <v>44</v>
      </c>
      <c r="E1311" s="13">
        <v>23704.83171798961</v>
      </c>
      <c r="F1311" s="13">
        <v>19200</v>
      </c>
      <c r="G1311" s="14">
        <v>0.486064072991474</v>
      </c>
      <c r="H1311" s="32">
        <v>50</v>
      </c>
      <c r="I1311" s="13">
        <v>27893.911536319432</v>
      </c>
      <c r="J1311" s="13">
        <v>23741.22807017544</v>
      </c>
      <c r="K1311" s="14">
        <v>0.37299564330476376</v>
      </c>
      <c r="L1311" s="23">
        <f t="shared" si="81"/>
        <v>0.043532011211615984</v>
      </c>
      <c r="M1311" s="23">
        <f t="shared" si="82"/>
        <v>0.05574130723404691</v>
      </c>
      <c r="N1311" s="23">
        <f t="shared" si="83"/>
        <v>0.07333176846605838</v>
      </c>
      <c r="O1311" s="47">
        <f t="shared" si="84"/>
        <v>-0.03768947656223676</v>
      </c>
    </row>
    <row r="1312" spans="1:15" ht="12" customHeight="1">
      <c r="A1312" s="11" t="s">
        <v>1298</v>
      </c>
      <c r="B1312" s="12" t="s">
        <v>1332</v>
      </c>
      <c r="C1312" s="8">
        <v>3594</v>
      </c>
      <c r="D1312" s="32">
        <v>135</v>
      </c>
      <c r="E1312" s="13">
        <v>32442.131099353322</v>
      </c>
      <c r="F1312" s="13">
        <v>31000</v>
      </c>
      <c r="G1312" s="14">
        <v>0.30569559984121925</v>
      </c>
      <c r="H1312" s="32">
        <v>159</v>
      </c>
      <c r="I1312" s="13">
        <v>36975.920934411515</v>
      </c>
      <c r="J1312" s="13">
        <v>35866.666666666664</v>
      </c>
      <c r="K1312" s="14">
        <v>0.3486751311233659</v>
      </c>
      <c r="L1312" s="23">
        <f t="shared" si="81"/>
        <v>0.056058035105890136</v>
      </c>
      <c r="M1312" s="23">
        <f t="shared" si="82"/>
        <v>0.044567577343817666</v>
      </c>
      <c r="N1312" s="23">
        <f t="shared" si="83"/>
        <v>0.04980774932544807</v>
      </c>
      <c r="O1312" s="47">
        <f t="shared" si="84"/>
        <v>0.014326510427382219</v>
      </c>
    </row>
    <row r="1313" spans="1:15" ht="12" customHeight="1">
      <c r="A1313" s="11" t="s">
        <v>1298</v>
      </c>
      <c r="B1313" s="12" t="s">
        <v>1368</v>
      </c>
      <c r="C1313" s="8">
        <v>3595</v>
      </c>
      <c r="D1313" s="32">
        <v>224</v>
      </c>
      <c r="E1313" s="13">
        <v>31269.624869178435</v>
      </c>
      <c r="F1313" s="13">
        <v>33550</v>
      </c>
      <c r="G1313" s="14">
        <v>0.3292418989976519</v>
      </c>
      <c r="H1313" s="32">
        <v>244</v>
      </c>
      <c r="I1313" s="13">
        <v>33375.75155377409</v>
      </c>
      <c r="J1313" s="13">
        <v>33462.5</v>
      </c>
      <c r="K1313" s="14">
        <v>0.33213959941090104</v>
      </c>
      <c r="L1313" s="23">
        <f t="shared" si="81"/>
        <v>0.028917615686794518</v>
      </c>
      <c r="M1313" s="23">
        <f t="shared" si="82"/>
        <v>0.021965247378078034</v>
      </c>
      <c r="N1313" s="23">
        <f t="shared" si="83"/>
        <v>-0.0008701060950402351</v>
      </c>
      <c r="O1313" s="47">
        <f t="shared" si="84"/>
        <v>0.0009659001377497201</v>
      </c>
    </row>
    <row r="1314" spans="1:15" ht="12" customHeight="1">
      <c r="A1314" s="11" t="s">
        <v>1298</v>
      </c>
      <c r="B1314" s="12" t="s">
        <v>1384</v>
      </c>
      <c r="C1314" s="8">
        <v>3596</v>
      </c>
      <c r="D1314" s="32">
        <v>156</v>
      </c>
      <c r="E1314" s="13">
        <v>27648.17854959556</v>
      </c>
      <c r="F1314" s="13">
        <v>30142.857142857145</v>
      </c>
      <c r="G1314" s="14">
        <v>0.375414457986763</v>
      </c>
      <c r="H1314" s="32">
        <v>167</v>
      </c>
      <c r="I1314" s="13">
        <v>29936.593114138024</v>
      </c>
      <c r="J1314" s="13">
        <v>30600</v>
      </c>
      <c r="K1314" s="14">
        <v>0.3832904861891223</v>
      </c>
      <c r="L1314" s="23">
        <f t="shared" si="81"/>
        <v>0.0229724967619509</v>
      </c>
      <c r="M1314" s="23">
        <f t="shared" si="82"/>
        <v>0.026861685655158674</v>
      </c>
      <c r="N1314" s="23">
        <f t="shared" si="83"/>
        <v>0.005029949447740156</v>
      </c>
      <c r="O1314" s="47">
        <f t="shared" si="84"/>
        <v>0.002625342734119777</v>
      </c>
    </row>
    <row r="1315" spans="1:15" ht="12" customHeight="1">
      <c r="A1315" s="11" t="s">
        <v>1298</v>
      </c>
      <c r="B1315" s="12" t="s">
        <v>1435</v>
      </c>
      <c r="C1315" s="8">
        <v>3598</v>
      </c>
      <c r="D1315" s="32">
        <v>18</v>
      </c>
      <c r="E1315" s="13">
        <v>25903.02144249513</v>
      </c>
      <c r="F1315" s="13">
        <v>22750</v>
      </c>
      <c r="G1315" s="14">
        <v>0.31335181248262356</v>
      </c>
      <c r="H1315" s="32">
        <v>20</v>
      </c>
      <c r="I1315" s="13">
        <v>23047.499999999996</v>
      </c>
      <c r="J1315" s="13">
        <v>21270.833333333336</v>
      </c>
      <c r="K1315" s="14">
        <v>0.33299887912644166</v>
      </c>
      <c r="L1315" s="23">
        <f t="shared" si="81"/>
        <v>0.03574416865128627</v>
      </c>
      <c r="M1315" s="23">
        <f t="shared" si="82"/>
        <v>-0.03818591459443654</v>
      </c>
      <c r="N1315" s="23">
        <f t="shared" si="83"/>
        <v>-0.022160219557909255</v>
      </c>
      <c r="O1315" s="47">
        <f t="shared" si="84"/>
        <v>0.006549022214606033</v>
      </c>
    </row>
    <row r="1316" spans="1:15" ht="12" customHeight="1">
      <c r="A1316" s="11" t="s">
        <v>1298</v>
      </c>
      <c r="B1316" s="12" t="s">
        <v>1441</v>
      </c>
      <c r="C1316" s="8">
        <v>3599</v>
      </c>
      <c r="D1316" s="32">
        <v>159</v>
      </c>
      <c r="E1316" s="13">
        <v>31371.49189326862</v>
      </c>
      <c r="F1316" s="13">
        <v>29600</v>
      </c>
      <c r="G1316" s="14">
        <v>0.36111078079591796</v>
      </c>
      <c r="H1316" s="32">
        <v>154</v>
      </c>
      <c r="I1316" s="13">
        <v>31076.577093541382</v>
      </c>
      <c r="J1316" s="13">
        <v>31950</v>
      </c>
      <c r="K1316" s="14">
        <v>0.36514667499591313</v>
      </c>
      <c r="L1316" s="23">
        <f t="shared" si="81"/>
        <v>-0.01059401715959818</v>
      </c>
      <c r="M1316" s="23">
        <f t="shared" si="82"/>
        <v>-0.003143446236259284</v>
      </c>
      <c r="N1316" s="23">
        <f t="shared" si="83"/>
        <v>0.025792966993795075</v>
      </c>
      <c r="O1316" s="47">
        <f t="shared" si="84"/>
        <v>0.0013452980666650571</v>
      </c>
    </row>
    <row r="1317" spans="1:15" ht="12" customHeight="1">
      <c r="A1317" s="11" t="s">
        <v>1298</v>
      </c>
      <c r="B1317" s="12" t="s">
        <v>1459</v>
      </c>
      <c r="C1317" s="8">
        <v>3603</v>
      </c>
      <c r="D1317" s="32">
        <v>548</v>
      </c>
      <c r="E1317" s="13">
        <v>39330.423874584456</v>
      </c>
      <c r="F1317" s="13">
        <v>36900</v>
      </c>
      <c r="G1317" s="14">
        <v>0.33704583455295595</v>
      </c>
      <c r="H1317" s="32">
        <v>570</v>
      </c>
      <c r="I1317" s="13">
        <v>41013.3284835697</v>
      </c>
      <c r="J1317" s="13">
        <v>36766.666666666664</v>
      </c>
      <c r="K1317" s="14">
        <v>0.3649454959895125</v>
      </c>
      <c r="L1317" s="23">
        <f t="shared" si="81"/>
        <v>0.01320680752603498</v>
      </c>
      <c r="M1317" s="23">
        <f t="shared" si="82"/>
        <v>0.014064228646156973</v>
      </c>
      <c r="N1317" s="23">
        <f t="shared" si="83"/>
        <v>-0.001205910123683207</v>
      </c>
      <c r="O1317" s="47">
        <f t="shared" si="84"/>
        <v>0.009299887145518845</v>
      </c>
    </row>
    <row r="1318" spans="1:15" ht="12" customHeight="1">
      <c r="A1318" s="11" t="s">
        <v>1298</v>
      </c>
      <c r="B1318" s="12" t="s">
        <v>1465</v>
      </c>
      <c r="C1318" s="8">
        <v>3604</v>
      </c>
      <c r="D1318" s="32">
        <v>104</v>
      </c>
      <c r="E1318" s="13">
        <v>33764.68283319245</v>
      </c>
      <c r="F1318" s="13">
        <v>31400</v>
      </c>
      <c r="G1318" s="14">
        <v>0.3184853727204467</v>
      </c>
      <c r="H1318" s="32">
        <v>99</v>
      </c>
      <c r="I1318" s="13">
        <v>36446.66768416768</v>
      </c>
      <c r="J1318" s="13">
        <v>35333.33333333333</v>
      </c>
      <c r="K1318" s="14">
        <v>0.300145640317686</v>
      </c>
      <c r="L1318" s="23">
        <f t="shared" si="81"/>
        <v>-0.016289549645743695</v>
      </c>
      <c r="M1318" s="23">
        <f t="shared" si="82"/>
        <v>0.025805565039833667</v>
      </c>
      <c r="N1318" s="23">
        <f t="shared" si="83"/>
        <v>0.040123688685553605</v>
      </c>
      <c r="O1318" s="47">
        <f t="shared" si="84"/>
        <v>-0.00611324413425357</v>
      </c>
    </row>
    <row r="1319" spans="1:15" ht="12" customHeight="1">
      <c r="A1319" s="11" t="s">
        <v>1298</v>
      </c>
      <c r="B1319" s="12" t="s">
        <v>1462</v>
      </c>
      <c r="C1319" s="8">
        <v>3605</v>
      </c>
      <c r="D1319" s="32">
        <v>243</v>
      </c>
      <c r="E1319" s="13">
        <v>37347.02234398735</v>
      </c>
      <c r="F1319" s="13">
        <v>38611.11111111111</v>
      </c>
      <c r="G1319" s="14">
        <v>0.334797031818148</v>
      </c>
      <c r="H1319" s="32">
        <v>243</v>
      </c>
      <c r="I1319" s="13">
        <v>37957.50693826823</v>
      </c>
      <c r="J1319" s="13">
        <v>36875</v>
      </c>
      <c r="K1319" s="14">
        <v>0.3603523586960344</v>
      </c>
      <c r="L1319" s="23">
        <f t="shared" si="81"/>
        <v>0</v>
      </c>
      <c r="M1319" s="23">
        <f t="shared" si="82"/>
        <v>0.005419335163145522</v>
      </c>
      <c r="N1319" s="23">
        <f t="shared" si="83"/>
        <v>-0.015218435504352534</v>
      </c>
      <c r="O1319" s="47">
        <f t="shared" si="84"/>
        <v>0.008518442292628789</v>
      </c>
    </row>
    <row r="1320" spans="1:15" ht="12" customHeight="1">
      <c r="A1320" s="11" t="s">
        <v>1298</v>
      </c>
      <c r="B1320" s="12" t="s">
        <v>1466</v>
      </c>
      <c r="C1320" s="8">
        <v>3606</v>
      </c>
      <c r="D1320" s="32">
        <v>133</v>
      </c>
      <c r="E1320" s="13">
        <v>32419.271316263796</v>
      </c>
      <c r="F1320" s="13">
        <v>31700</v>
      </c>
      <c r="G1320" s="14">
        <v>0.33173100799116967</v>
      </c>
      <c r="H1320" s="32">
        <v>156</v>
      </c>
      <c r="I1320" s="13">
        <v>30352.779538837225</v>
      </c>
      <c r="J1320" s="13">
        <v>28550</v>
      </c>
      <c r="K1320" s="14">
        <v>0.345032970919587</v>
      </c>
      <c r="L1320" s="23">
        <f t="shared" si="81"/>
        <v>0.05460781626192923</v>
      </c>
      <c r="M1320" s="23">
        <f t="shared" si="82"/>
        <v>-0.0217157247397326</v>
      </c>
      <c r="N1320" s="23">
        <f t="shared" si="83"/>
        <v>-0.03428506010416332</v>
      </c>
      <c r="O1320" s="47">
        <f t="shared" si="84"/>
        <v>0.004433987642805781</v>
      </c>
    </row>
    <row r="1321" spans="1:15" ht="12" customHeight="1">
      <c r="A1321" s="11" t="s">
        <v>1298</v>
      </c>
      <c r="B1321" s="12" t="s">
        <v>1303</v>
      </c>
      <c r="C1321" s="8">
        <v>3611</v>
      </c>
      <c r="D1321" s="32">
        <v>121</v>
      </c>
      <c r="E1321" s="13">
        <v>29810.376071739705</v>
      </c>
      <c r="F1321" s="13">
        <v>27900</v>
      </c>
      <c r="G1321" s="14">
        <v>0.3084545051221462</v>
      </c>
      <c r="H1321" s="32">
        <v>139</v>
      </c>
      <c r="I1321" s="13">
        <v>28342.39465570401</v>
      </c>
      <c r="J1321" s="13">
        <v>27900</v>
      </c>
      <c r="K1321" s="14">
        <v>0.3244657626765002</v>
      </c>
      <c r="L1321" s="23">
        <f t="shared" si="81"/>
        <v>0.04731295732569696</v>
      </c>
      <c r="M1321" s="23">
        <f t="shared" si="82"/>
        <v>-0.01669172175081879</v>
      </c>
      <c r="N1321" s="23">
        <f t="shared" si="83"/>
        <v>0</v>
      </c>
      <c r="O1321" s="47">
        <f t="shared" si="84"/>
        <v>0.0053370858514513175</v>
      </c>
    </row>
    <row r="1322" spans="1:15" ht="12" customHeight="1">
      <c r="A1322" s="11" t="s">
        <v>1298</v>
      </c>
      <c r="B1322" s="12" t="s">
        <v>1388</v>
      </c>
      <c r="C1322" s="8">
        <v>3612</v>
      </c>
      <c r="D1322" s="32">
        <v>458</v>
      </c>
      <c r="E1322" s="13">
        <v>33010.3656886135</v>
      </c>
      <c r="F1322" s="13">
        <v>31914.285714285714</v>
      </c>
      <c r="G1322" s="14">
        <v>0.4106621055844308</v>
      </c>
      <c r="H1322" s="32">
        <v>486</v>
      </c>
      <c r="I1322" s="13">
        <v>36850.7782835972</v>
      </c>
      <c r="J1322" s="13">
        <v>35683.33333333333</v>
      </c>
      <c r="K1322" s="14">
        <v>0.3660408463683414</v>
      </c>
      <c r="L1322" s="23">
        <f t="shared" si="81"/>
        <v>0.019976729950684557</v>
      </c>
      <c r="M1322" s="23">
        <f t="shared" si="82"/>
        <v>0.03736623871275513</v>
      </c>
      <c r="N1322" s="23">
        <f t="shared" si="83"/>
        <v>0.03791095537617584</v>
      </c>
      <c r="O1322" s="47">
        <f t="shared" si="84"/>
        <v>-0.014873753072029797</v>
      </c>
    </row>
    <row r="1323" spans="1:15" ht="12" customHeight="1">
      <c r="A1323" s="11" t="s">
        <v>1298</v>
      </c>
      <c r="B1323" s="12" t="s">
        <v>1391</v>
      </c>
      <c r="C1323" s="8">
        <v>3613</v>
      </c>
      <c r="D1323" s="32">
        <v>24</v>
      </c>
      <c r="E1323" s="13">
        <v>32017.61167073667</v>
      </c>
      <c r="F1323" s="13">
        <v>35776.19047619047</v>
      </c>
      <c r="G1323" s="14">
        <v>0.3806081235656807</v>
      </c>
      <c r="H1323" s="32">
        <v>20</v>
      </c>
      <c r="I1323" s="13">
        <v>35113.2738095238</v>
      </c>
      <c r="J1323" s="13">
        <v>39795.23809523809</v>
      </c>
      <c r="K1323" s="14">
        <v>0.33959862892712855</v>
      </c>
      <c r="L1323" s="23">
        <f t="shared" si="81"/>
        <v>-0.05896397111897145</v>
      </c>
      <c r="M1323" s="23">
        <f t="shared" si="82"/>
        <v>0.03124248499211313</v>
      </c>
      <c r="N1323" s="23">
        <f t="shared" si="83"/>
        <v>0.03612544168070797</v>
      </c>
      <c r="O1323" s="47">
        <f t="shared" si="84"/>
        <v>-0.013669831546184045</v>
      </c>
    </row>
    <row r="1324" spans="1:15" ht="12" customHeight="1">
      <c r="A1324" s="11" t="s">
        <v>1298</v>
      </c>
      <c r="B1324" s="12" t="s">
        <v>1405</v>
      </c>
      <c r="C1324" s="8">
        <v>3614</v>
      </c>
      <c r="D1324" s="32">
        <v>231</v>
      </c>
      <c r="E1324" s="13">
        <v>36125.033087909025</v>
      </c>
      <c r="F1324" s="13">
        <v>35600</v>
      </c>
      <c r="G1324" s="14">
        <v>0.3097438716468878</v>
      </c>
      <c r="H1324" s="32">
        <v>252</v>
      </c>
      <c r="I1324" s="13">
        <v>36633.80053588386</v>
      </c>
      <c r="J1324" s="13">
        <v>36404.76190476191</v>
      </c>
      <c r="K1324" s="14">
        <v>0.3308391408482779</v>
      </c>
      <c r="L1324" s="23">
        <f t="shared" si="81"/>
        <v>0.029428498400178693</v>
      </c>
      <c r="M1324" s="23">
        <f t="shared" si="82"/>
        <v>0.004672637476318409</v>
      </c>
      <c r="N1324" s="23">
        <f t="shared" si="83"/>
        <v>0.007479146736194764</v>
      </c>
      <c r="O1324" s="47">
        <f t="shared" si="84"/>
        <v>0.007031756400463367</v>
      </c>
    </row>
    <row r="1325" spans="1:15" ht="12" customHeight="1">
      <c r="A1325" s="11" t="s">
        <v>1298</v>
      </c>
      <c r="B1325" s="12" t="s">
        <v>1428</v>
      </c>
      <c r="C1325" s="8">
        <v>3615</v>
      </c>
      <c r="D1325" s="32">
        <v>98</v>
      </c>
      <c r="E1325" s="13">
        <v>32719.371558147064</v>
      </c>
      <c r="F1325" s="13">
        <v>27454.166666666668</v>
      </c>
      <c r="G1325" s="14">
        <v>0.39051750380256073</v>
      </c>
      <c r="H1325" s="32">
        <v>110</v>
      </c>
      <c r="I1325" s="13">
        <v>35121.63059163059</v>
      </c>
      <c r="J1325" s="13">
        <v>27600</v>
      </c>
      <c r="K1325" s="14">
        <v>0.4175443191944904</v>
      </c>
      <c r="L1325" s="23">
        <f t="shared" si="81"/>
        <v>0.039255192684493734</v>
      </c>
      <c r="M1325" s="23">
        <f t="shared" si="82"/>
        <v>0.023897711636525987</v>
      </c>
      <c r="N1325" s="23">
        <f t="shared" si="83"/>
        <v>0.0017675019104343992</v>
      </c>
      <c r="O1325" s="47">
        <f t="shared" si="84"/>
        <v>0.009008938463976565</v>
      </c>
    </row>
    <row r="1326" spans="1:15" ht="12" customHeight="1">
      <c r="A1326" s="11" t="s">
        <v>1298</v>
      </c>
      <c r="B1326" s="12" t="s">
        <v>1467</v>
      </c>
      <c r="C1326" s="8">
        <v>3616</v>
      </c>
      <c r="D1326" s="32">
        <v>206</v>
      </c>
      <c r="E1326" s="13">
        <v>31220.62540047529</v>
      </c>
      <c r="F1326" s="13">
        <v>29533.333333333336</v>
      </c>
      <c r="G1326" s="14">
        <v>0.37290896068653423</v>
      </c>
      <c r="H1326" s="32">
        <v>226</v>
      </c>
      <c r="I1326" s="13">
        <v>32995.21394084447</v>
      </c>
      <c r="J1326" s="13">
        <v>31807.142857142855</v>
      </c>
      <c r="K1326" s="14">
        <v>0.359848363324009</v>
      </c>
      <c r="L1326" s="23">
        <f t="shared" si="81"/>
        <v>0.031368206752530936</v>
      </c>
      <c r="M1326" s="23">
        <f t="shared" si="82"/>
        <v>0.01859869806534631</v>
      </c>
      <c r="N1326" s="23">
        <f t="shared" si="83"/>
        <v>0.025031938130344322</v>
      </c>
      <c r="O1326" s="47">
        <f t="shared" si="84"/>
        <v>-0.00435353245417508</v>
      </c>
    </row>
    <row r="1327" spans="1:15" ht="12" customHeight="1">
      <c r="A1327" s="11" t="s">
        <v>1298</v>
      </c>
      <c r="B1327" s="12" t="s">
        <v>2611</v>
      </c>
      <c r="C1327" s="8">
        <v>3617</v>
      </c>
      <c r="D1327" s="32">
        <v>170</v>
      </c>
      <c r="E1327" s="13">
        <v>35208.31052933994</v>
      </c>
      <c r="F1327" s="13">
        <v>36266.66666666667</v>
      </c>
      <c r="G1327" s="14">
        <v>0.36859027045040094</v>
      </c>
      <c r="H1327" s="32">
        <v>186</v>
      </c>
      <c r="I1327" s="13">
        <v>37055.26369289811</v>
      </c>
      <c r="J1327" s="13">
        <v>34504.16666666667</v>
      </c>
      <c r="K1327" s="14">
        <v>0.3390525311403869</v>
      </c>
      <c r="L1327" s="23">
        <f t="shared" si="81"/>
        <v>0.030436754185118486</v>
      </c>
      <c r="M1327" s="23">
        <f t="shared" si="82"/>
        <v>0.017188810392192888</v>
      </c>
      <c r="N1327" s="23">
        <f t="shared" si="83"/>
        <v>-0.01646919387254231</v>
      </c>
      <c r="O1327" s="47">
        <f t="shared" si="84"/>
        <v>-0.009845913103338008</v>
      </c>
    </row>
    <row r="1328" spans="1:15" ht="12" customHeight="1">
      <c r="A1328" s="11" t="s">
        <v>1298</v>
      </c>
      <c r="B1328" s="12" t="s">
        <v>1299</v>
      </c>
      <c r="C1328" s="8">
        <v>3631</v>
      </c>
      <c r="D1328" s="32">
        <v>117</v>
      </c>
      <c r="E1328" s="13">
        <v>38701.195360012265</v>
      </c>
      <c r="F1328" s="13">
        <v>37700</v>
      </c>
      <c r="G1328" s="14">
        <v>0.3616280920555862</v>
      </c>
      <c r="H1328" s="32">
        <v>117</v>
      </c>
      <c r="I1328" s="13">
        <v>45218.60639755939</v>
      </c>
      <c r="J1328" s="13">
        <v>39400</v>
      </c>
      <c r="K1328" s="14">
        <v>0.3979154934739631</v>
      </c>
      <c r="L1328" s="23">
        <f t="shared" si="81"/>
        <v>0</v>
      </c>
      <c r="M1328" s="23">
        <f t="shared" si="82"/>
        <v>0.05324869925588405</v>
      </c>
      <c r="N1328" s="23">
        <f t="shared" si="83"/>
        <v>0.014810511901158563</v>
      </c>
      <c r="O1328" s="47">
        <f t="shared" si="84"/>
        <v>0.012095800472792295</v>
      </c>
    </row>
    <row r="1329" spans="1:15" ht="12" customHeight="1">
      <c r="A1329" s="11" t="s">
        <v>1298</v>
      </c>
      <c r="B1329" s="12" t="s">
        <v>1347</v>
      </c>
      <c r="C1329" s="8">
        <v>3633</v>
      </c>
      <c r="D1329" s="32">
        <v>172</v>
      </c>
      <c r="E1329" s="13">
        <v>43353.8731628542</v>
      </c>
      <c r="F1329" s="13">
        <v>42150</v>
      </c>
      <c r="G1329" s="14">
        <v>0.3275619828518046</v>
      </c>
      <c r="H1329" s="32">
        <v>178</v>
      </c>
      <c r="I1329" s="13">
        <v>44511.65536242783</v>
      </c>
      <c r="J1329" s="13">
        <v>40200</v>
      </c>
      <c r="K1329" s="14">
        <v>0.3682415424487671</v>
      </c>
      <c r="L1329" s="23">
        <f t="shared" si="81"/>
        <v>0.011495259650628364</v>
      </c>
      <c r="M1329" s="23">
        <f t="shared" si="82"/>
        <v>0.008823710634994875</v>
      </c>
      <c r="N1329" s="23">
        <f t="shared" si="83"/>
        <v>-0.01566523318227464</v>
      </c>
      <c r="O1329" s="47">
        <f t="shared" si="84"/>
        <v>0.013559853198987504</v>
      </c>
    </row>
    <row r="1330" spans="1:15" ht="12" customHeight="1">
      <c r="A1330" s="11" t="s">
        <v>1298</v>
      </c>
      <c r="B1330" s="12" t="s">
        <v>1389</v>
      </c>
      <c r="C1330" s="8">
        <v>3634</v>
      </c>
      <c r="D1330" s="32">
        <v>208</v>
      </c>
      <c r="E1330" s="13">
        <v>44563.24605584474</v>
      </c>
      <c r="F1330" s="13">
        <v>39200</v>
      </c>
      <c r="G1330" s="14">
        <v>0.3885147916139668</v>
      </c>
      <c r="H1330" s="32">
        <v>232</v>
      </c>
      <c r="I1330" s="13">
        <v>42505.6072246635</v>
      </c>
      <c r="J1330" s="13">
        <v>38577.77777777778</v>
      </c>
      <c r="K1330" s="14">
        <v>0.3909010952984181</v>
      </c>
      <c r="L1330" s="23">
        <f t="shared" si="81"/>
        <v>0.03707034701231393</v>
      </c>
      <c r="M1330" s="23">
        <f t="shared" si="82"/>
        <v>-0.015634307874710096</v>
      </c>
      <c r="N1330" s="23">
        <f t="shared" si="83"/>
        <v>-0.005319249538303539</v>
      </c>
      <c r="O1330" s="47">
        <f t="shared" si="84"/>
        <v>0.0007954345614837691</v>
      </c>
    </row>
    <row r="1331" spans="1:15" ht="12" customHeight="1">
      <c r="A1331" s="11" t="s">
        <v>1298</v>
      </c>
      <c r="B1331" s="12" t="s">
        <v>1395</v>
      </c>
      <c r="C1331" s="8">
        <v>3635</v>
      </c>
      <c r="D1331" s="32">
        <v>121</v>
      </c>
      <c r="E1331" s="13">
        <v>54245.13013125454</v>
      </c>
      <c r="F1331" s="13">
        <v>43600</v>
      </c>
      <c r="G1331" s="14">
        <v>0.4482002725268055</v>
      </c>
      <c r="H1331" s="32">
        <v>142</v>
      </c>
      <c r="I1331" s="13">
        <v>46334.49611486584</v>
      </c>
      <c r="J1331" s="13">
        <v>40350</v>
      </c>
      <c r="K1331" s="14">
        <v>0.3889431732787807</v>
      </c>
      <c r="L1331" s="23">
        <f t="shared" si="81"/>
        <v>0.05479401772352355</v>
      </c>
      <c r="M1331" s="23">
        <f t="shared" si="82"/>
        <v>-0.051185682138612854</v>
      </c>
      <c r="N1331" s="23">
        <f t="shared" si="83"/>
        <v>-0.025491383931681155</v>
      </c>
      <c r="O1331" s="47">
        <f t="shared" si="84"/>
        <v>-0.019752366416008266</v>
      </c>
    </row>
    <row r="1332" spans="1:15" ht="12" customHeight="1">
      <c r="A1332" s="11" t="s">
        <v>1298</v>
      </c>
      <c r="B1332" s="12" t="s">
        <v>1400</v>
      </c>
      <c r="C1332" s="8">
        <v>3636</v>
      </c>
      <c r="D1332" s="32">
        <v>148</v>
      </c>
      <c r="E1332" s="13">
        <v>37618.89922202422</v>
      </c>
      <c r="F1332" s="13">
        <v>36183.33333333333</v>
      </c>
      <c r="G1332" s="14">
        <v>0.3682187028880441</v>
      </c>
      <c r="H1332" s="32">
        <v>170</v>
      </c>
      <c r="I1332" s="13">
        <v>39655.148896940686</v>
      </c>
      <c r="J1332" s="13">
        <v>38055.555555555555</v>
      </c>
      <c r="K1332" s="14">
        <v>0.3624799112378797</v>
      </c>
      <c r="L1332" s="23">
        <f t="shared" si="81"/>
        <v>0.047279016470848534</v>
      </c>
      <c r="M1332" s="23">
        <f t="shared" si="82"/>
        <v>0.01772669723016551</v>
      </c>
      <c r="N1332" s="23">
        <f t="shared" si="83"/>
        <v>0.016958345045182455</v>
      </c>
      <c r="O1332" s="47">
        <f t="shared" si="84"/>
        <v>-0.001912930550054796</v>
      </c>
    </row>
    <row r="1333" spans="1:15" ht="12" customHeight="1">
      <c r="A1333" s="11" t="s">
        <v>1298</v>
      </c>
      <c r="B1333" s="12" t="s">
        <v>1403</v>
      </c>
      <c r="C1333" s="8">
        <v>3637</v>
      </c>
      <c r="D1333" s="32">
        <v>154</v>
      </c>
      <c r="E1333" s="13">
        <v>40489.68513211933</v>
      </c>
      <c r="F1333" s="13">
        <v>38396.8253968254</v>
      </c>
      <c r="G1333" s="14">
        <v>0.3467125805498708</v>
      </c>
      <c r="H1333" s="32">
        <v>179</v>
      </c>
      <c r="I1333" s="13">
        <v>39810.87790562211</v>
      </c>
      <c r="J1333" s="13">
        <v>40300</v>
      </c>
      <c r="K1333" s="14">
        <v>0.3581714641786344</v>
      </c>
      <c r="L1333" s="23">
        <f t="shared" si="81"/>
        <v>0.05142291208420402</v>
      </c>
      <c r="M1333" s="23">
        <f t="shared" si="82"/>
        <v>-0.005619837439999609</v>
      </c>
      <c r="N1333" s="23">
        <f t="shared" si="83"/>
        <v>0.016256280137664003</v>
      </c>
      <c r="O1333" s="47">
        <f t="shared" si="84"/>
        <v>0.003819627876254524</v>
      </c>
    </row>
    <row r="1334" spans="1:15" ht="12" customHeight="1">
      <c r="A1334" s="11" t="s">
        <v>1298</v>
      </c>
      <c r="B1334" s="12" t="s">
        <v>1417</v>
      </c>
      <c r="C1334" s="8">
        <v>3638</v>
      </c>
      <c r="D1334" s="32">
        <v>420</v>
      </c>
      <c r="E1334" s="13">
        <v>40680.30970219098</v>
      </c>
      <c r="F1334" s="13">
        <v>40150</v>
      </c>
      <c r="G1334" s="14">
        <v>0.3359563349785208</v>
      </c>
      <c r="H1334" s="32">
        <v>454</v>
      </c>
      <c r="I1334" s="13">
        <v>42335.701408888606</v>
      </c>
      <c r="J1334" s="13">
        <v>41741.75824175824</v>
      </c>
      <c r="K1334" s="14">
        <v>0.364729338212672</v>
      </c>
      <c r="L1334" s="23">
        <f t="shared" si="81"/>
        <v>0.026287062460047528</v>
      </c>
      <c r="M1334" s="23">
        <f t="shared" si="82"/>
        <v>0.013384295312134142</v>
      </c>
      <c r="N1334" s="23">
        <f t="shared" si="83"/>
        <v>0.013044204311464025</v>
      </c>
      <c r="O1334" s="47">
        <f t="shared" si="84"/>
        <v>0.009591001078050406</v>
      </c>
    </row>
    <row r="1335" spans="1:15" ht="12" customHeight="1">
      <c r="A1335" s="11" t="s">
        <v>1298</v>
      </c>
      <c r="B1335" s="12" t="s">
        <v>1429</v>
      </c>
      <c r="C1335" s="8">
        <v>3640</v>
      </c>
      <c r="D1335" s="32">
        <v>415</v>
      </c>
      <c r="E1335" s="13">
        <v>41789.47077365434</v>
      </c>
      <c r="F1335" s="13">
        <v>41700</v>
      </c>
      <c r="G1335" s="14">
        <v>0.3004855171233252</v>
      </c>
      <c r="H1335" s="32">
        <v>447</v>
      </c>
      <c r="I1335" s="13">
        <v>42673.576397709505</v>
      </c>
      <c r="J1335" s="13">
        <v>41458.333333333336</v>
      </c>
      <c r="K1335" s="14">
        <v>0.33399071427861765</v>
      </c>
      <c r="L1335" s="23">
        <f t="shared" si="81"/>
        <v>0.025069099838076703</v>
      </c>
      <c r="M1335" s="23">
        <f t="shared" si="82"/>
        <v>0.007002905306253471</v>
      </c>
      <c r="N1335" s="23">
        <f t="shared" si="83"/>
        <v>-0.0019355317692237861</v>
      </c>
      <c r="O1335" s="47">
        <f t="shared" si="84"/>
        <v>0.011168399051764144</v>
      </c>
    </row>
    <row r="1336" spans="1:15" ht="12" customHeight="1">
      <c r="A1336" s="11" t="s">
        <v>1298</v>
      </c>
      <c r="B1336" s="12" t="s">
        <v>1409</v>
      </c>
      <c r="C1336" s="8">
        <v>3651</v>
      </c>
      <c r="D1336" s="32">
        <v>148</v>
      </c>
      <c r="E1336" s="13">
        <v>29261.805108680106</v>
      </c>
      <c r="F1336" s="13">
        <v>27987.5</v>
      </c>
      <c r="G1336" s="14">
        <v>0.3253195662050376</v>
      </c>
      <c r="H1336" s="32">
        <v>185</v>
      </c>
      <c r="I1336" s="13">
        <v>28645.923780923786</v>
      </c>
      <c r="J1336" s="13">
        <v>28000</v>
      </c>
      <c r="K1336" s="14">
        <v>0.37586536593713304</v>
      </c>
      <c r="L1336" s="23">
        <f t="shared" si="81"/>
        <v>0.07721734501594191</v>
      </c>
      <c r="M1336" s="23">
        <f t="shared" si="82"/>
        <v>-0.007065563729892754</v>
      </c>
      <c r="N1336" s="23">
        <f t="shared" si="83"/>
        <v>0.00014885382774187939</v>
      </c>
      <c r="O1336" s="47">
        <f t="shared" si="84"/>
        <v>0.01684859991069848</v>
      </c>
    </row>
    <row r="1337" spans="1:15" ht="12" customHeight="1">
      <c r="A1337" s="11" t="s">
        <v>1298</v>
      </c>
      <c r="B1337" s="12" t="s">
        <v>1446</v>
      </c>
      <c r="C1337" s="8">
        <v>3652</v>
      </c>
      <c r="D1337" s="32">
        <v>38</v>
      </c>
      <c r="E1337" s="13">
        <v>28928.104984683927</v>
      </c>
      <c r="F1337" s="13">
        <v>28285.714285714286</v>
      </c>
      <c r="G1337" s="14">
        <v>0.34605790742471115</v>
      </c>
      <c r="H1337" s="32">
        <v>48</v>
      </c>
      <c r="I1337" s="13">
        <v>26941.482032627868</v>
      </c>
      <c r="J1337" s="13">
        <v>28233.333333333336</v>
      </c>
      <c r="K1337" s="14">
        <v>0.36552870907607765</v>
      </c>
      <c r="L1337" s="23">
        <f t="shared" si="81"/>
        <v>0.08098386987445227</v>
      </c>
      <c r="M1337" s="23">
        <f t="shared" si="82"/>
        <v>-0.02343647516450853</v>
      </c>
      <c r="N1337" s="23">
        <f t="shared" si="83"/>
        <v>-0.0006176653825934464</v>
      </c>
      <c r="O1337" s="47">
        <f t="shared" si="84"/>
        <v>0.006490267217122166</v>
      </c>
    </row>
    <row r="1338" spans="1:15" ht="12" customHeight="1">
      <c r="A1338" s="11" t="s">
        <v>1298</v>
      </c>
      <c r="B1338" s="12" t="s">
        <v>1324</v>
      </c>
      <c r="C1338" s="8">
        <v>3661</v>
      </c>
      <c r="D1338" s="32">
        <v>1033</v>
      </c>
      <c r="E1338" s="13">
        <v>36552.293771927456</v>
      </c>
      <c r="F1338" s="13">
        <v>35700</v>
      </c>
      <c r="G1338" s="14">
        <v>0.33810139569490094</v>
      </c>
      <c r="H1338" s="32">
        <v>1109</v>
      </c>
      <c r="I1338" s="13">
        <v>35494.35074511246</v>
      </c>
      <c r="J1338" s="13">
        <v>35200</v>
      </c>
      <c r="K1338" s="14">
        <v>0.3836396422869981</v>
      </c>
      <c r="L1338" s="23">
        <f t="shared" si="81"/>
        <v>0.02394604972121428</v>
      </c>
      <c r="M1338" s="23">
        <f t="shared" si="82"/>
        <v>-0.009742363164685242</v>
      </c>
      <c r="N1338" s="23">
        <f t="shared" si="83"/>
        <v>-0.004690500476775328</v>
      </c>
      <c r="O1338" s="47">
        <f t="shared" si="84"/>
        <v>0.01517941553069905</v>
      </c>
    </row>
    <row r="1339" spans="1:15" ht="12" customHeight="1">
      <c r="A1339" s="11" t="s">
        <v>1298</v>
      </c>
      <c r="B1339" s="12" t="s">
        <v>1342</v>
      </c>
      <c r="C1339" s="8">
        <v>3662</v>
      </c>
      <c r="D1339" s="32">
        <v>108</v>
      </c>
      <c r="E1339" s="13">
        <v>29950.866995658656</v>
      </c>
      <c r="F1339" s="13">
        <v>30233.333333333336</v>
      </c>
      <c r="G1339" s="14">
        <v>0.35784392281899075</v>
      </c>
      <c r="H1339" s="32">
        <v>120</v>
      </c>
      <c r="I1339" s="13">
        <v>33761.324871116536</v>
      </c>
      <c r="J1339" s="13">
        <v>34630.95238095238</v>
      </c>
      <c r="K1339" s="14">
        <v>0.2563308451145608</v>
      </c>
      <c r="L1339" s="23">
        <f t="shared" si="81"/>
        <v>0.03574416865128627</v>
      </c>
      <c r="M1339" s="23">
        <f t="shared" si="82"/>
        <v>0.04072669413805441</v>
      </c>
      <c r="N1339" s="23">
        <f t="shared" si="83"/>
        <v>0.04630781135072071</v>
      </c>
      <c r="O1339" s="47">
        <f t="shared" si="84"/>
        <v>-0.03383769256814332</v>
      </c>
    </row>
    <row r="1340" spans="1:15" ht="12" customHeight="1">
      <c r="A1340" s="11" t="s">
        <v>1298</v>
      </c>
      <c r="B1340" s="12" t="s">
        <v>1377</v>
      </c>
      <c r="C1340" s="8">
        <v>3663</v>
      </c>
      <c r="D1340" s="32">
        <v>208</v>
      </c>
      <c r="E1340" s="13">
        <v>37373.10999057266</v>
      </c>
      <c r="F1340" s="13">
        <v>38433.33333333333</v>
      </c>
      <c r="G1340" s="14">
        <v>0.3748047554476457</v>
      </c>
      <c r="H1340" s="32">
        <v>226</v>
      </c>
      <c r="I1340" s="13">
        <v>37651.96347010215</v>
      </c>
      <c r="J1340" s="13">
        <v>37433.33333333333</v>
      </c>
      <c r="K1340" s="14">
        <v>0.37005636109826573</v>
      </c>
      <c r="L1340" s="23">
        <f t="shared" si="81"/>
        <v>0.028051887372528395</v>
      </c>
      <c r="M1340" s="23">
        <f t="shared" si="82"/>
        <v>0.002480953106193562</v>
      </c>
      <c r="N1340" s="23">
        <f t="shared" si="83"/>
        <v>-0.00874935483857453</v>
      </c>
      <c r="O1340" s="47">
        <f t="shared" si="84"/>
        <v>-0.0015827981164599862</v>
      </c>
    </row>
    <row r="1341" spans="1:15" ht="12" customHeight="1">
      <c r="A1341" s="11" t="s">
        <v>1298</v>
      </c>
      <c r="B1341" s="12" t="s">
        <v>1447</v>
      </c>
      <c r="C1341" s="8">
        <v>3668</v>
      </c>
      <c r="D1341" s="32">
        <v>1376</v>
      </c>
      <c r="E1341" s="13">
        <v>40228.01015634456</v>
      </c>
      <c r="F1341" s="13">
        <v>38414.28571428571</v>
      </c>
      <c r="G1341" s="14">
        <v>0.3517211308424048</v>
      </c>
      <c r="H1341" s="32">
        <v>1490</v>
      </c>
      <c r="I1341" s="13">
        <v>41413.19689492906</v>
      </c>
      <c r="J1341" s="13">
        <v>39976.19047619047</v>
      </c>
      <c r="K1341" s="14">
        <v>0.3648657831583283</v>
      </c>
      <c r="L1341" s="23">
        <f t="shared" si="81"/>
        <v>0.02688689505277364</v>
      </c>
      <c r="M1341" s="23">
        <f t="shared" si="82"/>
        <v>0.009725680860745323</v>
      </c>
      <c r="N1341" s="23">
        <f t="shared" si="83"/>
        <v>0.013373510879454154</v>
      </c>
      <c r="O1341" s="47">
        <f t="shared" si="84"/>
        <v>0.004381550771974496</v>
      </c>
    </row>
    <row r="1342" spans="1:15" ht="12" customHeight="1">
      <c r="A1342" s="11" t="s">
        <v>1298</v>
      </c>
      <c r="B1342" s="12" t="s">
        <v>1453</v>
      </c>
      <c r="C1342" s="8">
        <v>3669</v>
      </c>
      <c r="D1342" s="32">
        <v>79</v>
      </c>
      <c r="E1342" s="13">
        <v>28608.098921706518</v>
      </c>
      <c r="F1342" s="13">
        <v>29900</v>
      </c>
      <c r="G1342" s="14">
        <v>0.37655804001235077</v>
      </c>
      <c r="H1342" s="32">
        <v>83</v>
      </c>
      <c r="I1342" s="13">
        <v>30107.941288965383</v>
      </c>
      <c r="J1342" s="13">
        <v>26300</v>
      </c>
      <c r="K1342" s="14">
        <v>0.3826692073636754</v>
      </c>
      <c r="L1342" s="23">
        <f t="shared" si="81"/>
        <v>0.016600534473382167</v>
      </c>
      <c r="M1342" s="23">
        <f t="shared" si="82"/>
        <v>0.017178926085583912</v>
      </c>
      <c r="N1342" s="23">
        <f t="shared" si="83"/>
        <v>-0.041861730881221915</v>
      </c>
      <c r="O1342" s="47">
        <f t="shared" si="84"/>
        <v>0.0020370557837748695</v>
      </c>
    </row>
    <row r="1343" spans="1:15" ht="12" customHeight="1">
      <c r="A1343" s="11" t="s">
        <v>1298</v>
      </c>
      <c r="B1343" s="12" t="s">
        <v>1457</v>
      </c>
      <c r="C1343" s="8">
        <v>3670</v>
      </c>
      <c r="D1343" s="32">
        <v>67</v>
      </c>
      <c r="E1343" s="13">
        <v>37098.112231880885</v>
      </c>
      <c r="F1343" s="13">
        <v>35500</v>
      </c>
      <c r="G1343" s="14">
        <v>0.32208381031695266</v>
      </c>
      <c r="H1343" s="32">
        <v>64</v>
      </c>
      <c r="I1343" s="13">
        <v>36981.242845695975</v>
      </c>
      <c r="J1343" s="13">
        <v>37220.833333333336</v>
      </c>
      <c r="K1343" s="14">
        <v>0.3031416745977851</v>
      </c>
      <c r="L1343" s="23">
        <f t="shared" si="81"/>
        <v>-0.015153852403945733</v>
      </c>
      <c r="M1343" s="23">
        <f t="shared" si="82"/>
        <v>-0.0010511974697167137</v>
      </c>
      <c r="N1343" s="23">
        <f t="shared" si="83"/>
        <v>0.015903788139814745</v>
      </c>
      <c r="O1343" s="47">
        <f t="shared" si="84"/>
        <v>-0.00631404523972251</v>
      </c>
    </row>
    <row r="1344" spans="1:15" ht="12" customHeight="1">
      <c r="A1344" s="11" t="s">
        <v>1298</v>
      </c>
      <c r="B1344" s="12" t="s">
        <v>2612</v>
      </c>
      <c r="C1344" s="8">
        <v>3671</v>
      </c>
      <c r="D1344" s="32">
        <v>359</v>
      </c>
      <c r="E1344" s="13">
        <v>36198.383908996366</v>
      </c>
      <c r="F1344" s="13">
        <v>35238.09523809524</v>
      </c>
      <c r="G1344" s="14">
        <v>0.3703223492827687</v>
      </c>
      <c r="H1344" s="32">
        <v>394</v>
      </c>
      <c r="I1344" s="13">
        <v>36719.96119319623</v>
      </c>
      <c r="J1344" s="13">
        <v>34357.142857142855</v>
      </c>
      <c r="K1344" s="14">
        <v>0.3688912573781002</v>
      </c>
      <c r="L1344" s="23">
        <f t="shared" si="81"/>
        <v>0.0314953102003761</v>
      </c>
      <c r="M1344" s="23">
        <f t="shared" si="82"/>
        <v>0.004780066402217509</v>
      </c>
      <c r="N1344" s="23">
        <f t="shared" si="83"/>
        <v>-0.008403758659612626</v>
      </c>
      <c r="O1344" s="47">
        <f t="shared" si="84"/>
        <v>-0.00047703063488950076</v>
      </c>
    </row>
    <row r="1345" spans="1:15" ht="12" customHeight="1">
      <c r="A1345" s="11" t="s">
        <v>1298</v>
      </c>
      <c r="B1345" s="12" t="s">
        <v>1307</v>
      </c>
      <c r="C1345" s="8">
        <v>3681</v>
      </c>
      <c r="D1345" s="32">
        <v>83</v>
      </c>
      <c r="E1345" s="13">
        <v>33338.28022713565</v>
      </c>
      <c r="F1345" s="13">
        <v>31400</v>
      </c>
      <c r="G1345" s="14">
        <v>0.3062865351167775</v>
      </c>
      <c r="H1345" s="32">
        <v>99</v>
      </c>
      <c r="I1345" s="13">
        <v>34148.267370489586</v>
      </c>
      <c r="J1345" s="13">
        <v>32300</v>
      </c>
      <c r="K1345" s="14">
        <v>0.34717919596627084</v>
      </c>
      <c r="L1345" s="23">
        <f t="shared" si="81"/>
        <v>0.06052041739155434</v>
      </c>
      <c r="M1345" s="23">
        <f t="shared" si="82"/>
        <v>0.008033952297429092</v>
      </c>
      <c r="N1345" s="23">
        <f t="shared" si="83"/>
        <v>0.009464284859018068</v>
      </c>
      <c r="O1345" s="47">
        <f t="shared" si="84"/>
        <v>0.013630886949831111</v>
      </c>
    </row>
    <row r="1346" spans="1:15" ht="12" customHeight="1">
      <c r="A1346" s="11" t="s">
        <v>1298</v>
      </c>
      <c r="B1346" s="12" t="s">
        <v>1352</v>
      </c>
      <c r="C1346" s="8">
        <v>3691</v>
      </c>
      <c r="D1346" s="32">
        <v>34</v>
      </c>
      <c r="E1346" s="13">
        <v>32290.896358543418</v>
      </c>
      <c r="F1346" s="13">
        <v>34266.66666666667</v>
      </c>
      <c r="G1346" s="14">
        <v>0.28422867995639195</v>
      </c>
      <c r="H1346" s="32">
        <v>37</v>
      </c>
      <c r="I1346" s="13">
        <v>31329.85485485485</v>
      </c>
      <c r="J1346" s="13">
        <v>30533.333333333332</v>
      </c>
      <c r="K1346" s="14">
        <v>0.27117407764898327</v>
      </c>
      <c r="L1346" s="23">
        <f t="shared" si="81"/>
        <v>0.028586773986917446</v>
      </c>
      <c r="M1346" s="23">
        <f t="shared" si="82"/>
        <v>-0.01002074499786565</v>
      </c>
      <c r="N1346" s="23">
        <f t="shared" si="83"/>
        <v>-0.037721491601929946</v>
      </c>
      <c r="O1346" s="47">
        <f t="shared" si="84"/>
        <v>-0.00435153410246956</v>
      </c>
    </row>
    <row r="1347" spans="1:15" ht="12" customHeight="1">
      <c r="A1347" s="11" t="s">
        <v>1298</v>
      </c>
      <c r="B1347" s="12" t="s">
        <v>1387</v>
      </c>
      <c r="C1347" s="8">
        <v>3693</v>
      </c>
      <c r="D1347" s="32">
        <v>62</v>
      </c>
      <c r="E1347" s="13">
        <v>43564.383853899984</v>
      </c>
      <c r="F1347" s="13">
        <v>32280.95238095238</v>
      </c>
      <c r="G1347" s="14">
        <v>0.43937372363256627</v>
      </c>
      <c r="H1347" s="32">
        <v>71</v>
      </c>
      <c r="I1347" s="13">
        <v>38466.649899396376</v>
      </c>
      <c r="J1347" s="13">
        <v>30466.666666666668</v>
      </c>
      <c r="K1347" s="14">
        <v>0.39843496432056386</v>
      </c>
      <c r="L1347" s="23">
        <f t="shared" si="81"/>
        <v>0.04621807714365844</v>
      </c>
      <c r="M1347" s="23">
        <f t="shared" si="82"/>
        <v>-0.04063413266413152</v>
      </c>
      <c r="N1347" s="23">
        <f t="shared" si="83"/>
        <v>-0.019096688700277697</v>
      </c>
      <c r="O1347" s="47">
        <f t="shared" si="84"/>
        <v>-0.013646253104000805</v>
      </c>
    </row>
    <row r="1348" spans="1:15" ht="12" customHeight="1">
      <c r="A1348" s="11" t="s">
        <v>1298</v>
      </c>
      <c r="B1348" s="12" t="s">
        <v>1433</v>
      </c>
      <c r="C1348" s="8">
        <v>3694</v>
      </c>
      <c r="D1348" s="32">
        <v>244</v>
      </c>
      <c r="E1348" s="13">
        <v>38644.05287335615</v>
      </c>
      <c r="F1348" s="13">
        <v>37438.09523809524</v>
      </c>
      <c r="G1348" s="14">
        <v>0.3428709940130242</v>
      </c>
      <c r="H1348" s="32">
        <v>247</v>
      </c>
      <c r="I1348" s="13">
        <v>43168.48259702509</v>
      </c>
      <c r="J1348" s="13">
        <v>41100</v>
      </c>
      <c r="K1348" s="14">
        <v>0.33221946032729915</v>
      </c>
      <c r="L1348" s="23">
        <f t="shared" si="81"/>
        <v>0.0040816778942589504</v>
      </c>
      <c r="M1348" s="23">
        <f t="shared" si="82"/>
        <v>0.03759540189974242</v>
      </c>
      <c r="N1348" s="23">
        <f t="shared" si="83"/>
        <v>0.03159531006913929</v>
      </c>
      <c r="O1348" s="47">
        <f t="shared" si="84"/>
        <v>-0.0035505112285750076</v>
      </c>
    </row>
    <row r="1349" spans="1:15" ht="12" customHeight="1">
      <c r="A1349" s="11" t="s">
        <v>1298</v>
      </c>
      <c r="B1349" s="12" t="s">
        <v>1438</v>
      </c>
      <c r="C1349" s="8">
        <v>3695</v>
      </c>
      <c r="D1349" s="32">
        <v>67</v>
      </c>
      <c r="E1349" s="13">
        <v>38510.401625955434</v>
      </c>
      <c r="F1349" s="13">
        <v>39600</v>
      </c>
      <c r="G1349" s="14">
        <v>0.3573156362076689</v>
      </c>
      <c r="H1349" s="32">
        <v>75</v>
      </c>
      <c r="I1349" s="13">
        <v>38676.673178673176</v>
      </c>
      <c r="J1349" s="13">
        <v>34266.666666666664</v>
      </c>
      <c r="K1349" s="14">
        <v>0.4233064555964246</v>
      </c>
      <c r="L1349" s="23">
        <f t="shared" si="81"/>
        <v>0.03831426397387494</v>
      </c>
      <c r="M1349" s="23">
        <f t="shared" si="82"/>
        <v>0.0014371253947798035</v>
      </c>
      <c r="N1349" s="23">
        <f t="shared" si="83"/>
        <v>-0.04707462584843336</v>
      </c>
      <c r="O1349" s="47">
        <f t="shared" si="84"/>
        <v>0.021996939796251908</v>
      </c>
    </row>
    <row r="1350" spans="1:15" ht="12" customHeight="1">
      <c r="A1350" s="11" t="s">
        <v>1298</v>
      </c>
      <c r="B1350" s="12" t="s">
        <v>1302</v>
      </c>
      <c r="C1350" s="8">
        <v>3701</v>
      </c>
      <c r="D1350" s="32">
        <v>456</v>
      </c>
      <c r="E1350" s="13">
        <v>40616.52869777148</v>
      </c>
      <c r="F1350" s="13">
        <v>38712.820512820515</v>
      </c>
      <c r="G1350" s="14">
        <v>0.3198054394693382</v>
      </c>
      <c r="H1350" s="32">
        <v>461</v>
      </c>
      <c r="I1350" s="13">
        <v>42425.67836731266</v>
      </c>
      <c r="J1350" s="13">
        <v>40277.777777777774</v>
      </c>
      <c r="K1350" s="14">
        <v>0.32958321022390735</v>
      </c>
      <c r="L1350" s="23">
        <f t="shared" si="81"/>
        <v>0.003641692735633306</v>
      </c>
      <c r="M1350" s="23">
        <f t="shared" si="82"/>
        <v>0.014632253902314929</v>
      </c>
      <c r="N1350" s="23">
        <f t="shared" si="83"/>
        <v>0.013297324204592398</v>
      </c>
      <c r="O1350" s="47">
        <f t="shared" si="84"/>
        <v>0.003259256918189716</v>
      </c>
    </row>
    <row r="1351" spans="1:15" ht="12" customHeight="1">
      <c r="A1351" s="11" t="s">
        <v>1298</v>
      </c>
      <c r="B1351" s="12" t="s">
        <v>1320</v>
      </c>
      <c r="C1351" s="8">
        <v>3703</v>
      </c>
      <c r="D1351" s="32">
        <v>24</v>
      </c>
      <c r="E1351" s="13">
        <v>30477.4360670194</v>
      </c>
      <c r="F1351" s="13">
        <v>32190.47619047619</v>
      </c>
      <c r="G1351" s="14">
        <v>0.3620386518490818</v>
      </c>
      <c r="H1351" s="32">
        <v>31</v>
      </c>
      <c r="I1351" s="13">
        <v>26658.1541218638</v>
      </c>
      <c r="J1351" s="13">
        <v>29571.42857142857</v>
      </c>
      <c r="K1351" s="14">
        <v>0.43312696522081456</v>
      </c>
      <c r="L1351" s="23">
        <f aca="true" t="shared" si="85" ref="L1351:L1414">(H1351/D1351)^(1/3)-1</f>
        <v>0.08905584618126228</v>
      </c>
      <c r="M1351" s="23">
        <f aca="true" t="shared" si="86" ref="M1351:M1414">(I1351/E1351)^(1/3)-1</f>
        <v>-0.04364922270818328</v>
      </c>
      <c r="N1351" s="23">
        <f aca="true" t="shared" si="87" ref="N1351:N1414">(J1351/F1351)^(1/3)-1</f>
        <v>-0.027890990744176336</v>
      </c>
      <c r="O1351" s="47">
        <f aca="true" t="shared" si="88" ref="O1351:O1414">(K1351-G1351)/3</f>
        <v>0.023696104457244255</v>
      </c>
    </row>
    <row r="1352" spans="1:15" ht="12" customHeight="1">
      <c r="A1352" s="11" t="s">
        <v>1298</v>
      </c>
      <c r="B1352" s="12" t="s">
        <v>1335</v>
      </c>
      <c r="C1352" s="8">
        <v>3705</v>
      </c>
      <c r="D1352" s="32">
        <v>113</v>
      </c>
      <c r="E1352" s="13">
        <v>31017.484674453706</v>
      </c>
      <c r="F1352" s="13">
        <v>33000</v>
      </c>
      <c r="G1352" s="14">
        <v>0.3369584069226378</v>
      </c>
      <c r="H1352" s="32">
        <v>119</v>
      </c>
      <c r="I1352" s="13">
        <v>30432.51294894926</v>
      </c>
      <c r="J1352" s="13">
        <v>30600</v>
      </c>
      <c r="K1352" s="14">
        <v>0.3888512992414608</v>
      </c>
      <c r="L1352" s="23">
        <f t="shared" si="85"/>
        <v>0.01739478216882384</v>
      </c>
      <c r="M1352" s="23">
        <f t="shared" si="86"/>
        <v>-0.006326411932604192</v>
      </c>
      <c r="N1352" s="23">
        <f t="shared" si="87"/>
        <v>-0.024855081011524893</v>
      </c>
      <c r="O1352" s="47">
        <f t="shared" si="88"/>
        <v>0.017297630772940997</v>
      </c>
    </row>
    <row r="1353" spans="1:15" ht="12" customHeight="1">
      <c r="A1353" s="11" t="s">
        <v>1298</v>
      </c>
      <c r="B1353" s="12" t="s">
        <v>1366</v>
      </c>
      <c r="C1353" s="8">
        <v>3707</v>
      </c>
      <c r="D1353" s="32">
        <v>27</v>
      </c>
      <c r="E1353" s="13">
        <v>22314.847511704236</v>
      </c>
      <c r="F1353" s="13">
        <v>23266.666666666668</v>
      </c>
      <c r="G1353" s="14">
        <v>0.3799826517335595</v>
      </c>
      <c r="H1353" s="32">
        <v>32</v>
      </c>
      <c r="I1353" s="13">
        <v>19784.407114875863</v>
      </c>
      <c r="J1353" s="13">
        <v>20833.333333333336</v>
      </c>
      <c r="K1353" s="14">
        <v>0.38587646764158334</v>
      </c>
      <c r="L1353" s="23">
        <f t="shared" si="85"/>
        <v>0.05826736797879972</v>
      </c>
      <c r="M1353" s="23">
        <f t="shared" si="86"/>
        <v>-0.039325258367193805</v>
      </c>
      <c r="N1353" s="23">
        <f t="shared" si="87"/>
        <v>-0.03615278186318427</v>
      </c>
      <c r="O1353" s="47">
        <f t="shared" si="88"/>
        <v>0.0019646053026746157</v>
      </c>
    </row>
    <row r="1354" spans="1:15" ht="12" customHeight="1">
      <c r="A1354" s="11" t="s">
        <v>1298</v>
      </c>
      <c r="B1354" s="12" t="s">
        <v>1379</v>
      </c>
      <c r="C1354" s="8">
        <v>3708</v>
      </c>
      <c r="D1354" s="32">
        <v>28</v>
      </c>
      <c r="E1354" s="13">
        <v>32245.2798663325</v>
      </c>
      <c r="F1354" s="13">
        <v>31900</v>
      </c>
      <c r="G1354" s="14">
        <v>0.4238747079759217</v>
      </c>
      <c r="H1354" s="32">
        <v>30</v>
      </c>
      <c r="I1354" s="13">
        <v>34093.650097465885</v>
      </c>
      <c r="J1354" s="13">
        <v>34850</v>
      </c>
      <c r="K1354" s="14">
        <v>0.332518036095872</v>
      </c>
      <c r="L1354" s="23">
        <f t="shared" si="85"/>
        <v>0.023264108093813185</v>
      </c>
      <c r="M1354" s="23">
        <f t="shared" si="86"/>
        <v>0.018753505960797057</v>
      </c>
      <c r="N1354" s="23">
        <f t="shared" si="87"/>
        <v>0.029921283778649777</v>
      </c>
      <c r="O1354" s="47">
        <f t="shared" si="88"/>
        <v>-0.030452223960016567</v>
      </c>
    </row>
    <row r="1355" spans="1:15" ht="12" customHeight="1">
      <c r="A1355" s="11" t="s">
        <v>1298</v>
      </c>
      <c r="B1355" s="12" t="s">
        <v>1401</v>
      </c>
      <c r="C1355" s="8">
        <v>3711</v>
      </c>
      <c r="D1355" s="32">
        <v>31</v>
      </c>
      <c r="E1355" s="13">
        <v>38128.11059907834</v>
      </c>
      <c r="F1355" s="13">
        <v>38000</v>
      </c>
      <c r="G1355" s="14">
        <v>0.22458066231610233</v>
      </c>
      <c r="H1355" s="32">
        <v>25</v>
      </c>
      <c r="I1355" s="13">
        <v>39946.5347985348</v>
      </c>
      <c r="J1355" s="13">
        <v>40200</v>
      </c>
      <c r="K1355" s="14">
        <v>0.2948186104185901</v>
      </c>
      <c r="L1355" s="23">
        <f t="shared" si="85"/>
        <v>-0.06919343378939391</v>
      </c>
      <c r="M1355" s="23">
        <f t="shared" si="86"/>
        <v>0.015651254008371973</v>
      </c>
      <c r="N1355" s="23">
        <f t="shared" si="87"/>
        <v>0.018937358281217342</v>
      </c>
      <c r="O1355" s="47">
        <f t="shared" si="88"/>
        <v>0.02341264936749592</v>
      </c>
    </row>
    <row r="1356" spans="1:15" ht="12" customHeight="1">
      <c r="A1356" s="11" t="s">
        <v>1298</v>
      </c>
      <c r="B1356" s="12" t="s">
        <v>1469</v>
      </c>
      <c r="C1356" s="8">
        <v>3712</v>
      </c>
      <c r="D1356" s="32">
        <v>199</v>
      </c>
      <c r="E1356" s="13">
        <v>38845.934148281434</v>
      </c>
      <c r="F1356" s="13">
        <v>35380.95238095238</v>
      </c>
      <c r="G1356" s="14">
        <v>0.3617383937611359</v>
      </c>
      <c r="H1356" s="32">
        <v>244</v>
      </c>
      <c r="I1356" s="13">
        <v>39463.92596095466</v>
      </c>
      <c r="J1356" s="13">
        <v>36666.666666666664</v>
      </c>
      <c r="K1356" s="14">
        <v>0.346826383897953</v>
      </c>
      <c r="L1356" s="23">
        <f t="shared" si="85"/>
        <v>0.07031657249086365</v>
      </c>
      <c r="M1356" s="23">
        <f t="shared" si="86"/>
        <v>0.005275054901467069</v>
      </c>
      <c r="N1356" s="23">
        <f t="shared" si="87"/>
        <v>0.011969221342908565</v>
      </c>
      <c r="O1356" s="47">
        <f t="shared" si="88"/>
        <v>-0.004970669954394306</v>
      </c>
    </row>
    <row r="1357" spans="1:15" ht="12" customHeight="1">
      <c r="A1357" s="11" t="s">
        <v>1298</v>
      </c>
      <c r="B1357" s="12" t="s">
        <v>2613</v>
      </c>
      <c r="C1357" s="8">
        <v>3713</v>
      </c>
      <c r="D1357" s="32">
        <v>43</v>
      </c>
      <c r="E1357" s="13">
        <v>35574.670613624105</v>
      </c>
      <c r="F1357" s="13">
        <v>34500</v>
      </c>
      <c r="G1357" s="14">
        <v>0.3280490191250297</v>
      </c>
      <c r="H1357" s="32">
        <v>46</v>
      </c>
      <c r="I1357" s="13">
        <v>42410.77467218772</v>
      </c>
      <c r="J1357" s="13">
        <v>42880.95238095238</v>
      </c>
      <c r="K1357" s="14">
        <v>0.29841411870860307</v>
      </c>
      <c r="L1357" s="23">
        <f t="shared" si="85"/>
        <v>0.022735015906365508</v>
      </c>
      <c r="M1357" s="23">
        <f t="shared" si="86"/>
        <v>0.060339904692004565</v>
      </c>
      <c r="N1357" s="23">
        <f t="shared" si="87"/>
        <v>0.07518148180889006</v>
      </c>
      <c r="O1357" s="47">
        <f t="shared" si="88"/>
        <v>-0.009878300138808879</v>
      </c>
    </row>
    <row r="1358" spans="1:15" ht="12" customHeight="1">
      <c r="A1358" s="11" t="s">
        <v>1298</v>
      </c>
      <c r="B1358" s="12" t="s">
        <v>1311</v>
      </c>
      <c r="C1358" s="8">
        <v>3721</v>
      </c>
      <c r="D1358" s="32">
        <v>1374</v>
      </c>
      <c r="E1358" s="13">
        <v>41922.24657561934</v>
      </c>
      <c r="F1358" s="13">
        <v>41071.428571428565</v>
      </c>
      <c r="G1358" s="14">
        <v>0.3500843280022695</v>
      </c>
      <c r="H1358" s="32">
        <v>1500</v>
      </c>
      <c r="I1358" s="13">
        <v>43761.94795018173</v>
      </c>
      <c r="J1358" s="13">
        <v>43314.28571428571</v>
      </c>
      <c r="K1358" s="14">
        <v>0.35211829838192493</v>
      </c>
      <c r="L1358" s="23">
        <f t="shared" si="85"/>
        <v>0.029678177890541724</v>
      </c>
      <c r="M1358" s="23">
        <f t="shared" si="86"/>
        <v>0.014418978542817262</v>
      </c>
      <c r="N1358" s="23">
        <f t="shared" si="87"/>
        <v>0.017881253543051034</v>
      </c>
      <c r="O1358" s="47">
        <f t="shared" si="88"/>
        <v>0.0006779901265518048</v>
      </c>
    </row>
    <row r="1359" spans="1:15" ht="12" customHeight="1">
      <c r="A1359" s="11" t="s">
        <v>1298</v>
      </c>
      <c r="B1359" s="12" t="s">
        <v>1334</v>
      </c>
      <c r="C1359" s="8">
        <v>3722</v>
      </c>
      <c r="D1359" s="32">
        <v>3686</v>
      </c>
      <c r="E1359" s="13">
        <v>42532.54256103284</v>
      </c>
      <c r="F1359" s="13">
        <v>40730.95238095238</v>
      </c>
      <c r="G1359" s="14">
        <v>0.3333876191753451</v>
      </c>
      <c r="H1359" s="32">
        <v>3900</v>
      </c>
      <c r="I1359" s="13">
        <v>43222.15587147511</v>
      </c>
      <c r="J1359" s="13">
        <v>41700</v>
      </c>
      <c r="K1359" s="14">
        <v>0.3383361630277422</v>
      </c>
      <c r="L1359" s="23">
        <f t="shared" si="85"/>
        <v>0.01898961683902156</v>
      </c>
      <c r="M1359" s="23">
        <f t="shared" si="86"/>
        <v>0.0053756441784860165</v>
      </c>
      <c r="N1359" s="23">
        <f t="shared" si="87"/>
        <v>0.007868402660224705</v>
      </c>
      <c r="O1359" s="47">
        <f t="shared" si="88"/>
        <v>0.0016495146174657083</v>
      </c>
    </row>
    <row r="1360" spans="1:15" ht="12" customHeight="1">
      <c r="A1360" s="11" t="s">
        <v>1298</v>
      </c>
      <c r="B1360" s="12" t="s">
        <v>1397</v>
      </c>
      <c r="C1360" s="8">
        <v>3723</v>
      </c>
      <c r="D1360" s="32">
        <v>629</v>
      </c>
      <c r="E1360" s="13">
        <v>40053.08966419649</v>
      </c>
      <c r="F1360" s="13">
        <v>39285.71428571428</v>
      </c>
      <c r="G1360" s="14">
        <v>0.31481495460417935</v>
      </c>
      <c r="H1360" s="32">
        <v>649</v>
      </c>
      <c r="I1360" s="13">
        <v>42308.96944351446</v>
      </c>
      <c r="J1360" s="13">
        <v>40800</v>
      </c>
      <c r="K1360" s="14">
        <v>0.3238818859812529</v>
      </c>
      <c r="L1360" s="23">
        <f t="shared" si="85"/>
        <v>0.010488442108243401</v>
      </c>
      <c r="M1360" s="23">
        <f t="shared" si="86"/>
        <v>0.018432245315533224</v>
      </c>
      <c r="N1360" s="23">
        <f t="shared" si="87"/>
        <v>0.012686848059546119</v>
      </c>
      <c r="O1360" s="47">
        <f t="shared" si="88"/>
        <v>0.003022310459024513</v>
      </c>
    </row>
    <row r="1361" spans="1:15" ht="12" customHeight="1">
      <c r="A1361" s="11" t="s">
        <v>1298</v>
      </c>
      <c r="B1361" s="12" t="s">
        <v>1339</v>
      </c>
      <c r="C1361" s="8">
        <v>3731</v>
      </c>
      <c r="D1361" s="32">
        <v>1094</v>
      </c>
      <c r="E1361" s="13">
        <v>44619.49917240053</v>
      </c>
      <c r="F1361" s="13">
        <v>42361.11111111111</v>
      </c>
      <c r="G1361" s="14">
        <v>0.36756154090552934</v>
      </c>
      <c r="H1361" s="32">
        <v>1222</v>
      </c>
      <c r="I1361" s="13">
        <v>46932.47754817819</v>
      </c>
      <c r="J1361" s="13">
        <v>44054.16666666667</v>
      </c>
      <c r="K1361" s="14">
        <v>0.36735867394555727</v>
      </c>
      <c r="L1361" s="23">
        <f t="shared" si="85"/>
        <v>0.03757132621275061</v>
      </c>
      <c r="M1361" s="23">
        <f t="shared" si="86"/>
        <v>0.016989018145915136</v>
      </c>
      <c r="N1361" s="23">
        <f t="shared" si="87"/>
        <v>0.013148756804089556</v>
      </c>
      <c r="O1361" s="47">
        <f t="shared" si="88"/>
        <v>-6.762231999069002E-05</v>
      </c>
    </row>
    <row r="1362" spans="1:15" ht="12" customHeight="1">
      <c r="A1362" s="11" t="s">
        <v>1298</v>
      </c>
      <c r="B1362" s="12" t="s">
        <v>1343</v>
      </c>
      <c r="C1362" s="8">
        <v>3732</v>
      </c>
      <c r="D1362" s="32">
        <v>1361</v>
      </c>
      <c r="E1362" s="13">
        <v>47937.73082466429</v>
      </c>
      <c r="F1362" s="13">
        <v>41000</v>
      </c>
      <c r="G1362" s="14">
        <v>0.409496263685656</v>
      </c>
      <c r="H1362" s="32">
        <v>1476</v>
      </c>
      <c r="I1362" s="13">
        <v>47943.147396669054</v>
      </c>
      <c r="J1362" s="13">
        <v>41000</v>
      </c>
      <c r="K1362" s="14">
        <v>0.40028313195721654</v>
      </c>
      <c r="L1362" s="23">
        <f t="shared" si="85"/>
        <v>0.02740752927912604</v>
      </c>
      <c r="M1362" s="23">
        <f t="shared" si="86"/>
        <v>3.766252535619685E-05</v>
      </c>
      <c r="N1362" s="23">
        <f t="shared" si="87"/>
        <v>0</v>
      </c>
      <c r="O1362" s="47">
        <f t="shared" si="88"/>
        <v>-0.0030710439094798203</v>
      </c>
    </row>
    <row r="1363" spans="1:15" ht="12" customHeight="1">
      <c r="A1363" s="11" t="s">
        <v>1298</v>
      </c>
      <c r="B1363" s="12" t="s">
        <v>1444</v>
      </c>
      <c r="C1363" s="8">
        <v>3733</v>
      </c>
      <c r="D1363" s="32">
        <v>629</v>
      </c>
      <c r="E1363" s="13">
        <v>43727.03585938879</v>
      </c>
      <c r="F1363" s="13">
        <v>40866.666666666664</v>
      </c>
      <c r="G1363" s="14">
        <v>0.35446817570454164</v>
      </c>
      <c r="H1363" s="32">
        <v>670</v>
      </c>
      <c r="I1363" s="13">
        <v>44464.24851754977</v>
      </c>
      <c r="J1363" s="13">
        <v>41944.444444444445</v>
      </c>
      <c r="K1363" s="14">
        <v>0.36536252597751656</v>
      </c>
      <c r="L1363" s="23">
        <f t="shared" si="85"/>
        <v>0.021271907446020366</v>
      </c>
      <c r="M1363" s="23">
        <f t="shared" si="86"/>
        <v>0.005588518437418033</v>
      </c>
      <c r="N1363" s="23">
        <f t="shared" si="87"/>
        <v>0.008714840534923995</v>
      </c>
      <c r="O1363" s="47">
        <f t="shared" si="88"/>
        <v>0.003631450090991639</v>
      </c>
    </row>
    <row r="1364" spans="1:15" ht="12" customHeight="1">
      <c r="A1364" s="11" t="s">
        <v>1298</v>
      </c>
      <c r="B1364" s="12" t="s">
        <v>1451</v>
      </c>
      <c r="C1364" s="8">
        <v>3734</v>
      </c>
      <c r="D1364" s="32">
        <v>636</v>
      </c>
      <c r="E1364" s="13">
        <v>42137.926838898165</v>
      </c>
      <c r="F1364" s="13">
        <v>39500</v>
      </c>
      <c r="G1364" s="14">
        <v>0.3275861701369309</v>
      </c>
      <c r="H1364" s="32">
        <v>688</v>
      </c>
      <c r="I1364" s="13">
        <v>42726.03066586389</v>
      </c>
      <c r="J1364" s="13">
        <v>41511.90476190476</v>
      </c>
      <c r="K1364" s="14">
        <v>0.3259358240148862</v>
      </c>
      <c r="L1364" s="23">
        <f t="shared" si="85"/>
        <v>0.026542909336807252</v>
      </c>
      <c r="M1364" s="23">
        <f t="shared" si="86"/>
        <v>0.004630736134272784</v>
      </c>
      <c r="N1364" s="23">
        <f t="shared" si="87"/>
        <v>0.01669773311002709</v>
      </c>
      <c r="O1364" s="47">
        <f t="shared" si="88"/>
        <v>-0.0005501153740149108</v>
      </c>
    </row>
    <row r="1365" spans="1:15" ht="12" customHeight="1">
      <c r="A1365" s="11" t="s">
        <v>1298</v>
      </c>
      <c r="B1365" s="12" t="s">
        <v>1304</v>
      </c>
      <c r="C1365" s="8">
        <v>3741</v>
      </c>
      <c r="D1365" s="32">
        <v>227</v>
      </c>
      <c r="E1365" s="13">
        <v>42906.01309483467</v>
      </c>
      <c r="F1365" s="13">
        <v>38333.333333333336</v>
      </c>
      <c r="G1365" s="14">
        <v>0.3642199498886518</v>
      </c>
      <c r="H1365" s="32">
        <v>239</v>
      </c>
      <c r="I1365" s="13">
        <v>40873.41953142162</v>
      </c>
      <c r="J1365" s="13">
        <v>40291.66666666667</v>
      </c>
      <c r="K1365" s="14">
        <v>0.3185242834502863</v>
      </c>
      <c r="L1365" s="23">
        <f t="shared" si="85"/>
        <v>0.01731945028285975</v>
      </c>
      <c r="M1365" s="23">
        <f t="shared" si="86"/>
        <v>-0.01604718925538262</v>
      </c>
      <c r="N1365" s="23">
        <f t="shared" si="87"/>
        <v>0.016746959242389448</v>
      </c>
      <c r="O1365" s="47">
        <f t="shared" si="88"/>
        <v>-0.015231888812788493</v>
      </c>
    </row>
    <row r="1366" spans="1:15" ht="12" customHeight="1">
      <c r="A1366" s="11" t="s">
        <v>1298</v>
      </c>
      <c r="B1366" s="12" t="s">
        <v>1350</v>
      </c>
      <c r="C1366" s="8">
        <v>3742</v>
      </c>
      <c r="D1366" s="32">
        <v>85</v>
      </c>
      <c r="E1366" s="13">
        <v>40112.45457157221</v>
      </c>
      <c r="F1366" s="13">
        <v>39428.57142857143</v>
      </c>
      <c r="G1366" s="14">
        <v>0.300367929844907</v>
      </c>
      <c r="H1366" s="32">
        <v>103</v>
      </c>
      <c r="I1366" s="13">
        <v>38631.11478596915</v>
      </c>
      <c r="J1366" s="13">
        <v>38333.333333333336</v>
      </c>
      <c r="K1366" s="14">
        <v>0.33338020614563546</v>
      </c>
      <c r="L1366" s="23">
        <f t="shared" si="85"/>
        <v>0.0661200221915168</v>
      </c>
      <c r="M1366" s="23">
        <f t="shared" si="86"/>
        <v>-0.012464611641956114</v>
      </c>
      <c r="N1366" s="23">
        <f t="shared" si="87"/>
        <v>-0.00934634120614497</v>
      </c>
      <c r="O1366" s="47">
        <f t="shared" si="88"/>
        <v>0.011004092100242816</v>
      </c>
    </row>
    <row r="1367" spans="1:15" ht="12" customHeight="1">
      <c r="A1367" s="11" t="s">
        <v>1298</v>
      </c>
      <c r="B1367" s="12" t="s">
        <v>1364</v>
      </c>
      <c r="C1367" s="8">
        <v>3743</v>
      </c>
      <c r="D1367" s="32">
        <v>114</v>
      </c>
      <c r="E1367" s="13">
        <v>50311.068581353655</v>
      </c>
      <c r="F1367" s="13">
        <v>39366.66666666667</v>
      </c>
      <c r="G1367" s="14">
        <v>0.4914360396147706</v>
      </c>
      <c r="H1367" s="32">
        <v>128</v>
      </c>
      <c r="I1367" s="13">
        <v>43473.8601603836</v>
      </c>
      <c r="J1367" s="13">
        <v>38022.22222222222</v>
      </c>
      <c r="K1367" s="14">
        <v>0.41521730794578454</v>
      </c>
      <c r="L1367" s="23">
        <f t="shared" si="85"/>
        <v>0.039365681223778815</v>
      </c>
      <c r="M1367" s="23">
        <f t="shared" si="86"/>
        <v>-0.04752214430528423</v>
      </c>
      <c r="N1367" s="23">
        <f t="shared" si="87"/>
        <v>-0.011516060127534145</v>
      </c>
      <c r="O1367" s="47">
        <f t="shared" si="88"/>
        <v>-0.025406243889662023</v>
      </c>
    </row>
    <row r="1368" spans="1:15" ht="12" customHeight="1">
      <c r="A1368" s="11" t="s">
        <v>1298</v>
      </c>
      <c r="B1368" s="12" t="s">
        <v>1443</v>
      </c>
      <c r="C1368" s="8">
        <v>3744</v>
      </c>
      <c r="D1368" s="32">
        <v>101</v>
      </c>
      <c r="E1368" s="13">
        <v>44276.36073131122</v>
      </c>
      <c r="F1368" s="13">
        <v>38166.666666666664</v>
      </c>
      <c r="G1368" s="14">
        <v>0.3774025587239248</v>
      </c>
      <c r="H1368" s="32">
        <v>118</v>
      </c>
      <c r="I1368" s="13">
        <v>41785.0767523437</v>
      </c>
      <c r="J1368" s="13">
        <v>40557.142857142855</v>
      </c>
      <c r="K1368" s="14">
        <v>0.39122870391464265</v>
      </c>
      <c r="L1368" s="23">
        <f t="shared" si="85"/>
        <v>0.05322270081365299</v>
      </c>
      <c r="M1368" s="23">
        <f t="shared" si="86"/>
        <v>-0.019118758649057654</v>
      </c>
      <c r="N1368" s="23">
        <f t="shared" si="87"/>
        <v>0.020456211384545897</v>
      </c>
      <c r="O1368" s="47">
        <f t="shared" si="88"/>
        <v>0.004608715063572614</v>
      </c>
    </row>
    <row r="1369" spans="1:15" ht="12" customHeight="1">
      <c r="A1369" s="11" t="s">
        <v>1298</v>
      </c>
      <c r="B1369" s="12" t="s">
        <v>1445</v>
      </c>
      <c r="C1369" s="8">
        <v>3745</v>
      </c>
      <c r="D1369" s="32">
        <v>208</v>
      </c>
      <c r="E1369" s="13">
        <v>26242.881877503587</v>
      </c>
      <c r="F1369" s="13">
        <v>27361.904761904763</v>
      </c>
      <c r="G1369" s="14">
        <v>0.5394600366247204</v>
      </c>
      <c r="H1369" s="32">
        <v>182</v>
      </c>
      <c r="I1369" s="13">
        <v>33935.23431536012</v>
      </c>
      <c r="J1369" s="13">
        <v>31050</v>
      </c>
      <c r="K1369" s="14">
        <v>0.4665780800127476</v>
      </c>
      <c r="L1369" s="23">
        <f t="shared" si="85"/>
        <v>-0.04353440861380542</v>
      </c>
      <c r="M1369" s="23">
        <f t="shared" si="86"/>
        <v>0.08946456388384405</v>
      </c>
      <c r="N1369" s="23">
        <f t="shared" si="87"/>
        <v>0.043049916219879414</v>
      </c>
      <c r="O1369" s="47">
        <f t="shared" si="88"/>
        <v>-0.024293985537324276</v>
      </c>
    </row>
    <row r="1370" spans="1:15" ht="12" customHeight="1">
      <c r="A1370" s="11" t="s">
        <v>1298</v>
      </c>
      <c r="B1370" s="12" t="s">
        <v>1468</v>
      </c>
      <c r="C1370" s="8">
        <v>3746</v>
      </c>
      <c r="D1370" s="32">
        <v>541</v>
      </c>
      <c r="E1370" s="13">
        <v>41485.66492468989</v>
      </c>
      <c r="F1370" s="13">
        <v>39900</v>
      </c>
      <c r="G1370" s="14">
        <v>0.337197324139669</v>
      </c>
      <c r="H1370" s="32">
        <v>563</v>
      </c>
      <c r="I1370" s="13">
        <v>44485.70347577662</v>
      </c>
      <c r="J1370" s="13">
        <v>42100</v>
      </c>
      <c r="K1370" s="14">
        <v>0.33529659023575864</v>
      </c>
      <c r="L1370" s="23">
        <f t="shared" si="85"/>
        <v>0.013375444640675305</v>
      </c>
      <c r="M1370" s="23">
        <f t="shared" si="86"/>
        <v>0.023546244455351806</v>
      </c>
      <c r="N1370" s="23">
        <f t="shared" si="87"/>
        <v>0.01805146541117053</v>
      </c>
      <c r="O1370" s="47">
        <f t="shared" si="88"/>
        <v>-0.0006335779679701262</v>
      </c>
    </row>
    <row r="1371" spans="1:15" ht="12" customHeight="1">
      <c r="A1371" s="11" t="s">
        <v>1298</v>
      </c>
      <c r="B1371" s="12" t="s">
        <v>1396</v>
      </c>
      <c r="C1371" s="8">
        <v>3751</v>
      </c>
      <c r="D1371" s="32">
        <v>239</v>
      </c>
      <c r="E1371" s="13">
        <v>36062.13280559514</v>
      </c>
      <c r="F1371" s="13">
        <v>35375</v>
      </c>
      <c r="G1371" s="14">
        <v>0.3222283944434438</v>
      </c>
      <c r="H1371" s="32">
        <v>263</v>
      </c>
      <c r="I1371" s="13">
        <v>36973.60321047032</v>
      </c>
      <c r="J1371" s="13">
        <v>35100</v>
      </c>
      <c r="K1371" s="14">
        <v>0.32656324327378633</v>
      </c>
      <c r="L1371" s="23">
        <f t="shared" si="85"/>
        <v>0.032410982612365746</v>
      </c>
      <c r="M1371" s="23">
        <f t="shared" si="86"/>
        <v>0.00835499955615715</v>
      </c>
      <c r="N1371" s="23">
        <f t="shared" si="87"/>
        <v>-0.002598027766298694</v>
      </c>
      <c r="O1371" s="47">
        <f t="shared" si="88"/>
        <v>0.001444949610114173</v>
      </c>
    </row>
    <row r="1372" spans="1:15" ht="12" customHeight="1">
      <c r="A1372" s="11" t="s">
        <v>1298</v>
      </c>
      <c r="B1372" s="12" t="s">
        <v>1413</v>
      </c>
      <c r="C1372" s="8">
        <v>3752</v>
      </c>
      <c r="D1372" s="32">
        <v>404</v>
      </c>
      <c r="E1372" s="13">
        <v>48272.39691002067</v>
      </c>
      <c r="F1372" s="13">
        <v>38095.23809523809</v>
      </c>
      <c r="G1372" s="14">
        <v>0.4559185033299329</v>
      </c>
      <c r="H1372" s="32">
        <v>423</v>
      </c>
      <c r="I1372" s="13">
        <v>51046.281791494555</v>
      </c>
      <c r="J1372" s="13">
        <v>40100</v>
      </c>
      <c r="K1372" s="14">
        <v>0.4681037158478146</v>
      </c>
      <c r="L1372" s="23">
        <f t="shared" si="85"/>
        <v>0.015437039249275974</v>
      </c>
      <c r="M1372" s="23">
        <f t="shared" si="86"/>
        <v>0.01879878090387943</v>
      </c>
      <c r="N1372" s="23">
        <f t="shared" si="87"/>
        <v>0.01724264892675209</v>
      </c>
      <c r="O1372" s="47">
        <f t="shared" si="88"/>
        <v>0.004061737505960579</v>
      </c>
    </row>
    <row r="1373" spans="1:15" ht="12" customHeight="1">
      <c r="A1373" s="11" t="s">
        <v>1298</v>
      </c>
      <c r="B1373" s="12" t="s">
        <v>1454</v>
      </c>
      <c r="C1373" s="8">
        <v>3753</v>
      </c>
      <c r="D1373" s="32">
        <v>221</v>
      </c>
      <c r="E1373" s="13">
        <v>37642.204302912214</v>
      </c>
      <c r="F1373" s="13">
        <v>37333.333333333336</v>
      </c>
      <c r="G1373" s="14">
        <v>0.3192135266891733</v>
      </c>
      <c r="H1373" s="32">
        <v>237</v>
      </c>
      <c r="I1373" s="13">
        <v>38071.95609249237</v>
      </c>
      <c r="J1373" s="13">
        <v>36300</v>
      </c>
      <c r="K1373" s="14">
        <v>0.3344415793791437</v>
      </c>
      <c r="L1373" s="23">
        <f t="shared" si="85"/>
        <v>0.02357269198106393</v>
      </c>
      <c r="M1373" s="23">
        <f t="shared" si="86"/>
        <v>0.003791193382495006</v>
      </c>
      <c r="N1373" s="23">
        <f t="shared" si="87"/>
        <v>-0.009312646649512368</v>
      </c>
      <c r="O1373" s="47">
        <f t="shared" si="88"/>
        <v>0.005076017563323469</v>
      </c>
    </row>
    <row r="1374" spans="1:15" ht="12" customHeight="1">
      <c r="A1374" s="11" t="s">
        <v>1298</v>
      </c>
      <c r="B1374" s="12" t="s">
        <v>1345</v>
      </c>
      <c r="C1374" s="8">
        <v>3761</v>
      </c>
      <c r="D1374" s="32">
        <v>259</v>
      </c>
      <c r="E1374" s="13">
        <v>38951.84272308332</v>
      </c>
      <c r="F1374" s="13">
        <v>36157.89473684211</v>
      </c>
      <c r="G1374" s="14">
        <v>0.3738115937296663</v>
      </c>
      <c r="H1374" s="32">
        <v>265</v>
      </c>
      <c r="I1374" s="13">
        <v>40425.76703207785</v>
      </c>
      <c r="J1374" s="13">
        <v>39600</v>
      </c>
      <c r="K1374" s="14">
        <v>0.35282934597565163</v>
      </c>
      <c r="L1374" s="23">
        <f t="shared" si="85"/>
        <v>0.007663134095506452</v>
      </c>
      <c r="M1374" s="23">
        <f t="shared" si="86"/>
        <v>0.012457387582171187</v>
      </c>
      <c r="N1374" s="23">
        <f t="shared" si="87"/>
        <v>0.030775331813656326</v>
      </c>
      <c r="O1374" s="47">
        <f t="shared" si="88"/>
        <v>-0.006994082584671564</v>
      </c>
    </row>
    <row r="1375" spans="1:15" ht="12" customHeight="1">
      <c r="A1375" s="11" t="s">
        <v>1298</v>
      </c>
      <c r="B1375" s="12" t="s">
        <v>1423</v>
      </c>
      <c r="C1375" s="8">
        <v>3762</v>
      </c>
      <c r="D1375" s="32">
        <v>1085</v>
      </c>
      <c r="E1375" s="13">
        <v>41188.05762313343</v>
      </c>
      <c r="F1375" s="13">
        <v>39266.666666666664</v>
      </c>
      <c r="G1375" s="14">
        <v>0.349935638586883</v>
      </c>
      <c r="H1375" s="32">
        <v>1185</v>
      </c>
      <c r="I1375" s="13">
        <v>43435.80368954953</v>
      </c>
      <c r="J1375" s="13">
        <v>40600</v>
      </c>
      <c r="K1375" s="14">
        <v>0.36098760767288496</v>
      </c>
      <c r="L1375" s="23">
        <f t="shared" si="85"/>
        <v>0.029823672526671174</v>
      </c>
      <c r="M1375" s="23">
        <f t="shared" si="86"/>
        <v>0.01786969266934224</v>
      </c>
      <c r="N1375" s="23">
        <f t="shared" si="87"/>
        <v>0.011192871343862265</v>
      </c>
      <c r="O1375" s="47">
        <f t="shared" si="88"/>
        <v>0.0036839896953339926</v>
      </c>
    </row>
    <row r="1376" spans="1:15" ht="12" customHeight="1">
      <c r="A1376" s="11" t="s">
        <v>1298</v>
      </c>
      <c r="B1376" s="12" t="s">
        <v>1426</v>
      </c>
      <c r="C1376" s="8">
        <v>3763</v>
      </c>
      <c r="D1376" s="32">
        <v>468</v>
      </c>
      <c r="E1376" s="13">
        <v>36778.63680435372</v>
      </c>
      <c r="F1376" s="13">
        <v>35520.833333333336</v>
      </c>
      <c r="G1376" s="14">
        <v>0.3461071356964957</v>
      </c>
      <c r="H1376" s="32">
        <v>495</v>
      </c>
      <c r="I1376" s="13">
        <v>39218.23717921671</v>
      </c>
      <c r="J1376" s="13">
        <v>37250</v>
      </c>
      <c r="K1376" s="14">
        <v>0.36489755081780434</v>
      </c>
      <c r="L1376" s="23">
        <f t="shared" si="85"/>
        <v>0.018872362595751646</v>
      </c>
      <c r="M1376" s="23">
        <f t="shared" si="86"/>
        <v>0.02163903968391745</v>
      </c>
      <c r="N1376" s="23">
        <f t="shared" si="87"/>
        <v>0.01597037337987306</v>
      </c>
      <c r="O1376" s="47">
        <f t="shared" si="88"/>
        <v>0.0062634717071028785</v>
      </c>
    </row>
    <row r="1377" spans="1:15" ht="12" customHeight="1">
      <c r="A1377" s="11" t="s">
        <v>1298</v>
      </c>
      <c r="B1377" s="12" t="s">
        <v>1309</v>
      </c>
      <c r="C1377" s="8">
        <v>3781</v>
      </c>
      <c r="D1377" s="32">
        <v>340</v>
      </c>
      <c r="E1377" s="13">
        <v>47093.9676938129</v>
      </c>
      <c r="F1377" s="13">
        <v>44833.33333333333</v>
      </c>
      <c r="G1377" s="14">
        <v>0.37884589498375526</v>
      </c>
      <c r="H1377" s="32">
        <v>375</v>
      </c>
      <c r="I1377" s="13">
        <v>49761.391508686276</v>
      </c>
      <c r="J1377" s="13">
        <v>46400</v>
      </c>
      <c r="K1377" s="14">
        <v>0.3924185308134281</v>
      </c>
      <c r="L1377" s="23">
        <f t="shared" si="85"/>
        <v>0.03319933242956852</v>
      </c>
      <c r="M1377" s="23">
        <f t="shared" si="86"/>
        <v>0.018534501935699943</v>
      </c>
      <c r="N1377" s="23">
        <f t="shared" si="87"/>
        <v>0.011514975699267405</v>
      </c>
      <c r="O1377" s="47">
        <f t="shared" si="88"/>
        <v>0.004524211943224277</v>
      </c>
    </row>
    <row r="1378" spans="1:15" ht="12" customHeight="1">
      <c r="A1378" s="11" t="s">
        <v>1298</v>
      </c>
      <c r="B1378" s="12" t="s">
        <v>1325</v>
      </c>
      <c r="C1378" s="8">
        <v>3782</v>
      </c>
      <c r="D1378" s="32">
        <v>624</v>
      </c>
      <c r="E1378" s="13">
        <v>56976.15276557395</v>
      </c>
      <c r="F1378" s="13">
        <v>47666.66666666667</v>
      </c>
      <c r="G1378" s="14">
        <v>0.3898417482796293</v>
      </c>
      <c r="H1378" s="32">
        <v>719</v>
      </c>
      <c r="I1378" s="13">
        <v>69712.37335385826</v>
      </c>
      <c r="J1378" s="13">
        <v>47900</v>
      </c>
      <c r="K1378" s="14">
        <v>0.5151995654641071</v>
      </c>
      <c r="L1378" s="23">
        <f t="shared" si="85"/>
        <v>0.048370439712966284</v>
      </c>
      <c r="M1378" s="23">
        <f t="shared" si="86"/>
        <v>0.06956105901394638</v>
      </c>
      <c r="N1378" s="23">
        <f t="shared" si="87"/>
        <v>0.0016290463984829362</v>
      </c>
      <c r="O1378" s="47">
        <f t="shared" si="88"/>
        <v>0.04178593906149258</v>
      </c>
    </row>
    <row r="1379" spans="1:15" ht="12" customHeight="1">
      <c r="A1379" s="11" t="s">
        <v>1298</v>
      </c>
      <c r="B1379" s="12" t="s">
        <v>1372</v>
      </c>
      <c r="C1379" s="8">
        <v>3783</v>
      </c>
      <c r="D1379" s="32">
        <v>92</v>
      </c>
      <c r="E1379" s="13">
        <v>49828.353605935125</v>
      </c>
      <c r="F1379" s="13">
        <v>43866.66666666667</v>
      </c>
      <c r="G1379" s="14">
        <v>0.37746857788512655</v>
      </c>
      <c r="H1379" s="32">
        <v>104</v>
      </c>
      <c r="I1379" s="13">
        <v>49131.16605616605</v>
      </c>
      <c r="J1379" s="13">
        <v>47516.66666666667</v>
      </c>
      <c r="K1379" s="14">
        <v>0.3569070505153867</v>
      </c>
      <c r="L1379" s="23">
        <f t="shared" si="85"/>
        <v>0.04171400751029397</v>
      </c>
      <c r="M1379" s="23">
        <f t="shared" si="86"/>
        <v>-0.0046858508286129474</v>
      </c>
      <c r="N1379" s="23">
        <f t="shared" si="87"/>
        <v>0.027000001242053928</v>
      </c>
      <c r="O1379" s="47">
        <f t="shared" si="88"/>
        <v>-0.006853842456579958</v>
      </c>
    </row>
    <row r="1380" spans="1:15" ht="12" customHeight="1">
      <c r="A1380" s="11" t="s">
        <v>1298</v>
      </c>
      <c r="B1380" s="12" t="s">
        <v>1393</v>
      </c>
      <c r="C1380" s="8">
        <v>3784</v>
      </c>
      <c r="D1380" s="32">
        <v>891</v>
      </c>
      <c r="E1380" s="13">
        <v>55892.41499864397</v>
      </c>
      <c r="F1380" s="13">
        <v>46888.88888888889</v>
      </c>
      <c r="G1380" s="14">
        <v>0.4130011926853653</v>
      </c>
      <c r="H1380" s="32">
        <v>931</v>
      </c>
      <c r="I1380" s="13">
        <v>57848.64703656466</v>
      </c>
      <c r="J1380" s="13">
        <v>47500</v>
      </c>
      <c r="K1380" s="14">
        <v>0.4186403491236314</v>
      </c>
      <c r="L1380" s="23">
        <f t="shared" si="85"/>
        <v>0.014745947636319201</v>
      </c>
      <c r="M1380" s="23">
        <f t="shared" si="86"/>
        <v>0.011533127453480674</v>
      </c>
      <c r="N1380" s="23">
        <f t="shared" si="87"/>
        <v>0.004325653527210038</v>
      </c>
      <c r="O1380" s="47">
        <f t="shared" si="88"/>
        <v>0.0018797188127553748</v>
      </c>
    </row>
    <row r="1381" spans="1:15" ht="12" customHeight="1">
      <c r="A1381" s="11" t="s">
        <v>1298</v>
      </c>
      <c r="B1381" s="12" t="s">
        <v>1359</v>
      </c>
      <c r="C1381" s="8">
        <v>3785</v>
      </c>
      <c r="D1381" s="32">
        <v>387</v>
      </c>
      <c r="E1381" s="13">
        <v>49373.32196604941</v>
      </c>
      <c r="F1381" s="13">
        <v>43000</v>
      </c>
      <c r="G1381" s="14">
        <v>0.3978304603021919</v>
      </c>
      <c r="H1381" s="32">
        <v>400</v>
      </c>
      <c r="I1381" s="13">
        <v>48879.93570464624</v>
      </c>
      <c r="J1381" s="13">
        <v>43833.33333333333</v>
      </c>
      <c r="K1381" s="14">
        <v>0.3766831183657032</v>
      </c>
      <c r="L1381" s="23">
        <f t="shared" si="85"/>
        <v>0.01107415416496993</v>
      </c>
      <c r="M1381" s="23">
        <f t="shared" si="86"/>
        <v>-0.0033421484317546213</v>
      </c>
      <c r="N1381" s="23">
        <f t="shared" si="87"/>
        <v>0.006418660963926293</v>
      </c>
      <c r="O1381" s="47">
        <f t="shared" si="88"/>
        <v>-0.007049113978829569</v>
      </c>
    </row>
    <row r="1382" spans="1:15" ht="12" customHeight="1">
      <c r="A1382" s="11" t="s">
        <v>1298</v>
      </c>
      <c r="B1382" s="12" t="s">
        <v>1412</v>
      </c>
      <c r="C1382" s="8">
        <v>3786</v>
      </c>
      <c r="D1382" s="32">
        <v>1491</v>
      </c>
      <c r="E1382" s="13">
        <v>51240.51130338593</v>
      </c>
      <c r="F1382" s="13">
        <v>45400</v>
      </c>
      <c r="G1382" s="14">
        <v>0.37447311452150184</v>
      </c>
      <c r="H1382" s="32">
        <v>1588</v>
      </c>
      <c r="I1382" s="13">
        <v>53392.49858368661</v>
      </c>
      <c r="J1382" s="13">
        <v>47500</v>
      </c>
      <c r="K1382" s="14">
        <v>0.3860710305029254</v>
      </c>
      <c r="L1382" s="23">
        <f t="shared" si="85"/>
        <v>0.021231694416486535</v>
      </c>
      <c r="M1382" s="23">
        <f t="shared" si="86"/>
        <v>0.013807726331708903</v>
      </c>
      <c r="N1382" s="23">
        <f t="shared" si="87"/>
        <v>0.015186698848471902</v>
      </c>
      <c r="O1382" s="47">
        <f t="shared" si="88"/>
        <v>0.003865971993807856</v>
      </c>
    </row>
    <row r="1383" spans="1:15" ht="12" customHeight="1">
      <c r="A1383" s="11" t="s">
        <v>1298</v>
      </c>
      <c r="B1383" s="12" t="s">
        <v>1436</v>
      </c>
      <c r="C1383" s="8">
        <v>3787</v>
      </c>
      <c r="D1383" s="32">
        <v>2334</v>
      </c>
      <c r="E1383" s="13">
        <v>63439.46510639447</v>
      </c>
      <c r="F1383" s="13">
        <v>47066.23931623931</v>
      </c>
      <c r="G1383" s="14">
        <v>0.4601496943364269</v>
      </c>
      <c r="H1383" s="32">
        <v>2470</v>
      </c>
      <c r="I1383" s="13">
        <v>61680.689204194976</v>
      </c>
      <c r="J1383" s="13">
        <v>48300</v>
      </c>
      <c r="K1383" s="14">
        <v>0.457102979794016</v>
      </c>
      <c r="L1383" s="23">
        <f t="shared" si="85"/>
        <v>0.01905752555060891</v>
      </c>
      <c r="M1383" s="23">
        <f t="shared" si="86"/>
        <v>-0.009327969619721377</v>
      </c>
      <c r="N1383" s="23">
        <f t="shared" si="87"/>
        <v>0.008662505554683397</v>
      </c>
      <c r="O1383" s="47">
        <f t="shared" si="88"/>
        <v>-0.0010155715141369666</v>
      </c>
    </row>
    <row r="1384" spans="1:15" ht="12" customHeight="1">
      <c r="A1384" s="11" t="s">
        <v>1298</v>
      </c>
      <c r="B1384" s="12" t="s">
        <v>1407</v>
      </c>
      <c r="C1384" s="8">
        <v>3788</v>
      </c>
      <c r="D1384" s="32">
        <v>369</v>
      </c>
      <c r="E1384" s="13">
        <v>65037.535090796046</v>
      </c>
      <c r="F1384" s="13">
        <v>40300</v>
      </c>
      <c r="G1384" s="14">
        <v>0.5649301162098598</v>
      </c>
      <c r="H1384" s="32">
        <v>384</v>
      </c>
      <c r="I1384" s="13">
        <v>49371.97726680149</v>
      </c>
      <c r="J1384" s="13">
        <v>43850</v>
      </c>
      <c r="K1384" s="14">
        <v>0.3686331228757751</v>
      </c>
      <c r="L1384" s="23">
        <f t="shared" si="85"/>
        <v>0.01337056668661285</v>
      </c>
      <c r="M1384" s="23">
        <f t="shared" si="86"/>
        <v>-0.0877676225938715</v>
      </c>
      <c r="N1384" s="23">
        <f t="shared" si="87"/>
        <v>0.0285407841018106</v>
      </c>
      <c r="O1384" s="47">
        <f t="shared" si="88"/>
        <v>-0.06543233111136156</v>
      </c>
    </row>
    <row r="1385" spans="1:15" ht="12" customHeight="1">
      <c r="A1385" s="11" t="s">
        <v>1298</v>
      </c>
      <c r="B1385" s="12" t="s">
        <v>1430</v>
      </c>
      <c r="C1385" s="8">
        <v>3789</v>
      </c>
      <c r="D1385" s="32">
        <v>337</v>
      </c>
      <c r="E1385" s="13">
        <v>55173.30817056339</v>
      </c>
      <c r="F1385" s="13">
        <v>43700</v>
      </c>
      <c r="G1385" s="14">
        <v>0.42934942568494566</v>
      </c>
      <c r="H1385" s="32">
        <v>330</v>
      </c>
      <c r="I1385" s="13">
        <v>77016.93579568577</v>
      </c>
      <c r="J1385" s="13">
        <v>46233.33333333333</v>
      </c>
      <c r="K1385" s="14">
        <v>0.5615490692854525</v>
      </c>
      <c r="L1385" s="23">
        <f t="shared" si="85"/>
        <v>-0.006972338302517422</v>
      </c>
      <c r="M1385" s="23">
        <f t="shared" si="86"/>
        <v>0.11759831148814648</v>
      </c>
      <c r="N1385" s="23">
        <f t="shared" si="87"/>
        <v>0.018961847258305076</v>
      </c>
      <c r="O1385" s="47">
        <f t="shared" si="88"/>
        <v>0.044066547866835594</v>
      </c>
    </row>
    <row r="1386" spans="1:15" ht="12" customHeight="1">
      <c r="A1386" s="11" t="s">
        <v>1298</v>
      </c>
      <c r="B1386" s="12" t="s">
        <v>1431</v>
      </c>
      <c r="C1386" s="8">
        <v>3790</v>
      </c>
      <c r="D1386" s="32">
        <v>511</v>
      </c>
      <c r="E1386" s="13">
        <v>51626.4592318604</v>
      </c>
      <c r="F1386" s="13">
        <v>40800</v>
      </c>
      <c r="G1386" s="14">
        <v>0.4584694213475445</v>
      </c>
      <c r="H1386" s="32">
        <v>510</v>
      </c>
      <c r="I1386" s="13">
        <v>57519.66582651954</v>
      </c>
      <c r="J1386" s="13">
        <v>43416.66666666667</v>
      </c>
      <c r="K1386" s="14">
        <v>0.47099000534240326</v>
      </c>
      <c r="L1386" s="23">
        <f t="shared" si="85"/>
        <v>-0.0006527416998306501</v>
      </c>
      <c r="M1386" s="23">
        <f t="shared" si="86"/>
        <v>0.036687840544099126</v>
      </c>
      <c r="N1386" s="23">
        <f t="shared" si="87"/>
        <v>0.020936595489079668</v>
      </c>
      <c r="O1386" s="47">
        <f t="shared" si="88"/>
        <v>0.00417352799828626</v>
      </c>
    </row>
    <row r="1387" spans="1:15" ht="12" customHeight="1">
      <c r="A1387" s="11" t="s">
        <v>1298</v>
      </c>
      <c r="B1387" s="12" t="s">
        <v>1471</v>
      </c>
      <c r="C1387" s="8">
        <v>3791</v>
      </c>
      <c r="D1387" s="32">
        <v>514</v>
      </c>
      <c r="E1387" s="13">
        <v>47397.68654119336</v>
      </c>
      <c r="F1387" s="13">
        <v>44344.444444444445</v>
      </c>
      <c r="G1387" s="14">
        <v>0.3745100504220963</v>
      </c>
      <c r="H1387" s="32">
        <v>553</v>
      </c>
      <c r="I1387" s="13">
        <v>54505.866786233455</v>
      </c>
      <c r="J1387" s="13">
        <v>46600</v>
      </c>
      <c r="K1387" s="14">
        <v>0.42960962154520055</v>
      </c>
      <c r="L1387" s="23">
        <f t="shared" si="85"/>
        <v>0.024677824227891998</v>
      </c>
      <c r="M1387" s="23">
        <f t="shared" si="86"/>
        <v>0.04768011723037424</v>
      </c>
      <c r="N1387" s="23">
        <f t="shared" si="87"/>
        <v>0.016675206892144523</v>
      </c>
      <c r="O1387" s="47">
        <f t="shared" si="88"/>
        <v>0.01836652370770142</v>
      </c>
    </row>
    <row r="1388" spans="1:15" ht="12" customHeight="1">
      <c r="A1388" s="11" t="s">
        <v>1298</v>
      </c>
      <c r="B1388" s="12" t="s">
        <v>2614</v>
      </c>
      <c r="C1388" s="8">
        <v>3792</v>
      </c>
      <c r="D1388" s="32">
        <v>861</v>
      </c>
      <c r="E1388" s="13">
        <v>41458.70167597889</v>
      </c>
      <c r="F1388" s="13">
        <v>35066.666666666664</v>
      </c>
      <c r="G1388" s="14">
        <v>0.4117356784560477</v>
      </c>
      <c r="H1388" s="32">
        <v>923</v>
      </c>
      <c r="I1388" s="13">
        <v>42006.69034275552</v>
      </c>
      <c r="J1388" s="13">
        <v>37000</v>
      </c>
      <c r="K1388" s="14">
        <v>0.4111280224846288</v>
      </c>
      <c r="L1388" s="23">
        <f t="shared" si="85"/>
        <v>0.023448946267648152</v>
      </c>
      <c r="M1388" s="23">
        <f t="shared" si="86"/>
        <v>0.004386629231883488</v>
      </c>
      <c r="N1388" s="23">
        <f t="shared" si="87"/>
        <v>0.018049932978887906</v>
      </c>
      <c r="O1388" s="47">
        <f t="shared" si="88"/>
        <v>-0.00020255199047295816</v>
      </c>
    </row>
    <row r="1389" spans="1:15" ht="12" customHeight="1">
      <c r="A1389" s="11" t="s">
        <v>1298</v>
      </c>
      <c r="B1389" s="12" t="s">
        <v>1306</v>
      </c>
      <c r="C1389" s="8">
        <v>3801</v>
      </c>
      <c r="D1389" s="32">
        <v>39</v>
      </c>
      <c r="E1389" s="13">
        <v>34711.37409598948</v>
      </c>
      <c r="F1389" s="13">
        <v>38190.47619047619</v>
      </c>
      <c r="G1389" s="14">
        <v>0.2751758768123643</v>
      </c>
      <c r="H1389" s="32">
        <v>64</v>
      </c>
      <c r="I1389" s="13">
        <v>32753.652033730155</v>
      </c>
      <c r="J1389" s="13">
        <v>31850</v>
      </c>
      <c r="K1389" s="14">
        <v>0.3252325534372018</v>
      </c>
      <c r="L1389" s="23">
        <f t="shared" si="85"/>
        <v>0.17951949243386944</v>
      </c>
      <c r="M1389" s="23">
        <f t="shared" si="86"/>
        <v>-0.019164954489023445</v>
      </c>
      <c r="N1389" s="23">
        <f t="shared" si="87"/>
        <v>-0.05872153884311648</v>
      </c>
      <c r="O1389" s="47">
        <f t="shared" si="88"/>
        <v>0.016685558874945845</v>
      </c>
    </row>
    <row r="1390" spans="1:15" ht="12" customHeight="1">
      <c r="A1390" s="11" t="s">
        <v>1298</v>
      </c>
      <c r="B1390" s="12" t="s">
        <v>1312</v>
      </c>
      <c r="C1390" s="8">
        <v>3803</v>
      </c>
      <c r="D1390" s="32">
        <v>36</v>
      </c>
      <c r="E1390" s="13">
        <v>25881.15333740333</v>
      </c>
      <c r="F1390" s="13">
        <v>25855.555555555555</v>
      </c>
      <c r="G1390" s="14">
        <v>0.401296365769869</v>
      </c>
      <c r="H1390" s="32">
        <v>39</v>
      </c>
      <c r="I1390" s="13">
        <v>28093.447293447294</v>
      </c>
      <c r="J1390" s="13">
        <v>26200</v>
      </c>
      <c r="K1390" s="14">
        <v>0.3672427545619297</v>
      </c>
      <c r="L1390" s="23">
        <f t="shared" si="85"/>
        <v>0.027040024624839676</v>
      </c>
      <c r="M1390" s="23">
        <f t="shared" si="86"/>
        <v>0.02771762052696025</v>
      </c>
      <c r="N1390" s="23">
        <f t="shared" si="87"/>
        <v>0.004421050064534526</v>
      </c>
      <c r="O1390" s="47">
        <f t="shared" si="88"/>
        <v>-0.011351203735979773</v>
      </c>
    </row>
    <row r="1391" spans="1:15" ht="12" customHeight="1">
      <c r="A1391" s="11" t="s">
        <v>1298</v>
      </c>
      <c r="B1391" s="12" t="s">
        <v>1316</v>
      </c>
      <c r="C1391" s="8">
        <v>3804</v>
      </c>
      <c r="D1391" s="32">
        <v>72</v>
      </c>
      <c r="E1391" s="13">
        <v>30651.653156514265</v>
      </c>
      <c r="F1391" s="13">
        <v>31533.333333333336</v>
      </c>
      <c r="G1391" s="14">
        <v>0.3411904477048764</v>
      </c>
      <c r="H1391" s="32">
        <v>74</v>
      </c>
      <c r="I1391" s="13">
        <v>31403.358853358855</v>
      </c>
      <c r="J1391" s="13">
        <v>28400</v>
      </c>
      <c r="K1391" s="14">
        <v>0.3696449348412619</v>
      </c>
      <c r="L1391" s="23">
        <f t="shared" si="85"/>
        <v>0.009174824418517469</v>
      </c>
      <c r="M1391" s="23">
        <f t="shared" si="86"/>
        <v>0.008108786064465967</v>
      </c>
      <c r="N1391" s="23">
        <f t="shared" si="87"/>
        <v>-0.03428386823135876</v>
      </c>
      <c r="O1391" s="47">
        <f t="shared" si="88"/>
        <v>0.009484829045461829</v>
      </c>
    </row>
    <row r="1392" spans="1:15" ht="12" customHeight="1">
      <c r="A1392" s="11" t="s">
        <v>1298</v>
      </c>
      <c r="B1392" s="12" t="s">
        <v>1319</v>
      </c>
      <c r="C1392" s="8">
        <v>3805</v>
      </c>
      <c r="D1392" s="32">
        <v>140</v>
      </c>
      <c r="E1392" s="13">
        <v>33990.14641112855</v>
      </c>
      <c r="F1392" s="13">
        <v>34000</v>
      </c>
      <c r="G1392" s="14">
        <v>0.3221503268665786</v>
      </c>
      <c r="H1392" s="32">
        <v>163</v>
      </c>
      <c r="I1392" s="13">
        <v>35793.661416974304</v>
      </c>
      <c r="J1392" s="13">
        <v>34100</v>
      </c>
      <c r="K1392" s="14">
        <v>0.3356354824125598</v>
      </c>
      <c r="L1392" s="23">
        <f t="shared" si="85"/>
        <v>0.052009971341906436</v>
      </c>
      <c r="M1392" s="23">
        <f t="shared" si="86"/>
        <v>0.017382735188570697</v>
      </c>
      <c r="N1392" s="23">
        <f t="shared" si="87"/>
        <v>0.0009794325555458894</v>
      </c>
      <c r="O1392" s="47">
        <f t="shared" si="88"/>
        <v>0.00449505184866041</v>
      </c>
    </row>
    <row r="1393" spans="1:15" ht="12" customHeight="1">
      <c r="A1393" s="11" t="s">
        <v>1298</v>
      </c>
      <c r="B1393" s="12" t="s">
        <v>1323</v>
      </c>
      <c r="C1393" s="8">
        <v>3806</v>
      </c>
      <c r="D1393" s="32">
        <v>23</v>
      </c>
      <c r="E1393" s="13">
        <v>28681.568190263843</v>
      </c>
      <c r="F1393" s="13">
        <v>28000</v>
      </c>
      <c r="G1393" s="14">
        <v>0.40765590895343323</v>
      </c>
      <c r="H1393" s="32">
        <v>23</v>
      </c>
      <c r="I1393" s="13">
        <v>33572.63099219621</v>
      </c>
      <c r="J1393" s="13">
        <v>34200</v>
      </c>
      <c r="K1393" s="14">
        <v>0.41733883818932843</v>
      </c>
      <c r="L1393" s="23">
        <f t="shared" si="85"/>
        <v>0</v>
      </c>
      <c r="M1393" s="23">
        <f t="shared" si="86"/>
        <v>0.05388727642885005</v>
      </c>
      <c r="N1393" s="23">
        <f t="shared" si="87"/>
        <v>0.06894663605545848</v>
      </c>
      <c r="O1393" s="47">
        <f t="shared" si="88"/>
        <v>0.003227643078631733</v>
      </c>
    </row>
    <row r="1394" spans="1:15" ht="12" customHeight="1">
      <c r="A1394" s="11" t="s">
        <v>1298</v>
      </c>
      <c r="B1394" s="12" t="s">
        <v>1402</v>
      </c>
      <c r="C1394" s="8">
        <v>3808</v>
      </c>
      <c r="D1394" s="32">
        <v>91</v>
      </c>
      <c r="E1394" s="13">
        <v>31417.63072092743</v>
      </c>
      <c r="F1394" s="13">
        <v>30266.666666666668</v>
      </c>
      <c r="G1394" s="14">
        <v>0.36470012592800327</v>
      </c>
      <c r="H1394" s="32">
        <v>93</v>
      </c>
      <c r="I1394" s="13">
        <v>33116.74609739125</v>
      </c>
      <c r="J1394" s="13">
        <v>30200</v>
      </c>
      <c r="K1394" s="14">
        <v>0.3765396223677073</v>
      </c>
      <c r="L1394" s="23">
        <f t="shared" si="85"/>
        <v>0.007272982809155781</v>
      </c>
      <c r="M1394" s="23">
        <f t="shared" si="86"/>
        <v>0.017711641850743032</v>
      </c>
      <c r="N1394" s="23">
        <f t="shared" si="87"/>
        <v>-0.0007347541219995257</v>
      </c>
      <c r="O1394" s="47">
        <f t="shared" si="88"/>
        <v>0.003946498813234685</v>
      </c>
    </row>
    <row r="1395" spans="1:15" ht="12" customHeight="1">
      <c r="A1395" s="11" t="s">
        <v>1298</v>
      </c>
      <c r="B1395" s="12" t="s">
        <v>1415</v>
      </c>
      <c r="C1395" s="8">
        <v>3810</v>
      </c>
      <c r="D1395" s="32">
        <v>74</v>
      </c>
      <c r="E1395" s="13">
        <v>34464.94447744448</v>
      </c>
      <c r="F1395" s="13">
        <v>33247.619047619046</v>
      </c>
      <c r="G1395" s="14">
        <v>0.4316163649092677</v>
      </c>
      <c r="H1395" s="32">
        <v>79</v>
      </c>
      <c r="I1395" s="13">
        <v>33700.79906029273</v>
      </c>
      <c r="J1395" s="13">
        <v>32571.42857142857</v>
      </c>
      <c r="K1395" s="14">
        <v>0.40417922426283864</v>
      </c>
      <c r="L1395" s="23">
        <f t="shared" si="85"/>
        <v>0.022033482603302845</v>
      </c>
      <c r="M1395" s="23">
        <f t="shared" si="86"/>
        <v>-0.007445860303378349</v>
      </c>
      <c r="N1395" s="23">
        <f t="shared" si="87"/>
        <v>-0.0068258231966864535</v>
      </c>
      <c r="O1395" s="47">
        <f t="shared" si="88"/>
        <v>-0.009145713548809683</v>
      </c>
    </row>
    <row r="1396" spans="1:15" ht="12" customHeight="1">
      <c r="A1396" s="11" t="s">
        <v>1298</v>
      </c>
      <c r="B1396" s="12" t="s">
        <v>1425</v>
      </c>
      <c r="C1396" s="8">
        <v>3811</v>
      </c>
      <c r="D1396" s="32">
        <v>20</v>
      </c>
      <c r="E1396" s="13">
        <v>29361.862026862025</v>
      </c>
      <c r="F1396" s="13">
        <v>30050</v>
      </c>
      <c r="G1396" s="14">
        <v>0.3211887768160877</v>
      </c>
      <c r="H1396" s="32">
        <v>23</v>
      </c>
      <c r="I1396" s="13">
        <v>28832.78653713436</v>
      </c>
      <c r="J1396" s="13">
        <v>27000</v>
      </c>
      <c r="K1396" s="14">
        <v>0.3756936851928607</v>
      </c>
      <c r="L1396" s="23">
        <f t="shared" si="85"/>
        <v>0.04768955317164725</v>
      </c>
      <c r="M1396" s="23">
        <f t="shared" si="86"/>
        <v>-0.0060428219998442945</v>
      </c>
      <c r="N1396" s="23">
        <f t="shared" si="87"/>
        <v>-0.03504640317621288</v>
      </c>
      <c r="O1396" s="47">
        <f t="shared" si="88"/>
        <v>0.018168302792257673</v>
      </c>
    </row>
    <row r="1397" spans="1:15" ht="12" customHeight="1">
      <c r="A1397" s="11" t="s">
        <v>1298</v>
      </c>
      <c r="B1397" s="12" t="s">
        <v>1367</v>
      </c>
      <c r="C1397" s="8">
        <v>3821</v>
      </c>
      <c r="D1397" s="32">
        <v>370</v>
      </c>
      <c r="E1397" s="13">
        <v>38502.54100254099</v>
      </c>
      <c r="F1397" s="13">
        <v>37000</v>
      </c>
      <c r="G1397" s="14">
        <v>0.3252432028559066</v>
      </c>
      <c r="H1397" s="32">
        <v>403</v>
      </c>
      <c r="I1397" s="13">
        <v>38474.82010683004</v>
      </c>
      <c r="J1397" s="13">
        <v>38238.09523809524</v>
      </c>
      <c r="K1397" s="14">
        <v>0.33156072494355615</v>
      </c>
      <c r="L1397" s="23">
        <f t="shared" si="85"/>
        <v>0.0288872228937338</v>
      </c>
      <c r="M1397" s="23">
        <f t="shared" si="86"/>
        <v>-0.00024004953475920132</v>
      </c>
      <c r="N1397" s="23">
        <f t="shared" si="87"/>
        <v>0.011031861649454688</v>
      </c>
      <c r="O1397" s="47">
        <f t="shared" si="88"/>
        <v>0.0021058406958831912</v>
      </c>
    </row>
    <row r="1398" spans="1:15" ht="12" customHeight="1">
      <c r="A1398" s="11" t="s">
        <v>1298</v>
      </c>
      <c r="B1398" s="12" t="s">
        <v>1381</v>
      </c>
      <c r="C1398" s="8">
        <v>3822</v>
      </c>
      <c r="D1398" s="32">
        <v>719</v>
      </c>
      <c r="E1398" s="13">
        <v>36909.906518686075</v>
      </c>
      <c r="F1398" s="13">
        <v>36300</v>
      </c>
      <c r="G1398" s="14">
        <v>0.3540908094239697</v>
      </c>
      <c r="H1398" s="32">
        <v>757</v>
      </c>
      <c r="I1398" s="13">
        <v>38918.93177581749</v>
      </c>
      <c r="J1398" s="13">
        <v>37933.333333333336</v>
      </c>
      <c r="K1398" s="14">
        <v>0.3780834428523746</v>
      </c>
      <c r="L1398" s="23">
        <f t="shared" si="85"/>
        <v>0.017315503520457076</v>
      </c>
      <c r="M1398" s="23">
        <f t="shared" si="86"/>
        <v>0.017823925503169358</v>
      </c>
      <c r="N1398" s="23">
        <f t="shared" si="87"/>
        <v>0.014778975430498331</v>
      </c>
      <c r="O1398" s="47">
        <f t="shared" si="88"/>
        <v>0.007997544476134969</v>
      </c>
    </row>
    <row r="1399" spans="1:15" ht="12" customHeight="1">
      <c r="A1399" s="11" t="s">
        <v>1298</v>
      </c>
      <c r="B1399" s="12" t="s">
        <v>1432</v>
      </c>
      <c r="C1399" s="8">
        <v>3823</v>
      </c>
      <c r="D1399" s="32">
        <v>218</v>
      </c>
      <c r="E1399" s="13">
        <v>39464.38681094644</v>
      </c>
      <c r="F1399" s="13">
        <v>37500</v>
      </c>
      <c r="G1399" s="14">
        <v>0.32322038198113084</v>
      </c>
      <c r="H1399" s="32">
        <v>221</v>
      </c>
      <c r="I1399" s="13">
        <v>38868.51796602928</v>
      </c>
      <c r="J1399" s="13">
        <v>37900</v>
      </c>
      <c r="K1399" s="14">
        <v>0.34021376084018906</v>
      </c>
      <c r="L1399" s="23">
        <f t="shared" si="85"/>
        <v>0.00456627337388027</v>
      </c>
      <c r="M1399" s="23">
        <f t="shared" si="86"/>
        <v>-0.005058512191430498</v>
      </c>
      <c r="N1399" s="23">
        <f t="shared" si="87"/>
        <v>0.0035429879670572095</v>
      </c>
      <c r="O1399" s="47">
        <f t="shared" si="88"/>
        <v>0.005664459619686073</v>
      </c>
    </row>
    <row r="1400" spans="1:15" ht="12" customHeight="1">
      <c r="A1400" s="11" t="s">
        <v>1298</v>
      </c>
      <c r="B1400" s="12" t="s">
        <v>1318</v>
      </c>
      <c r="C1400" s="8">
        <v>3831</v>
      </c>
      <c r="D1400" s="32">
        <v>265</v>
      </c>
      <c r="E1400" s="13">
        <v>48594.820075103096</v>
      </c>
      <c r="F1400" s="13">
        <v>37466.666666666664</v>
      </c>
      <c r="G1400" s="14">
        <v>0.4507766218228998</v>
      </c>
      <c r="H1400" s="32">
        <v>287</v>
      </c>
      <c r="I1400" s="13">
        <v>51171.29594176634</v>
      </c>
      <c r="J1400" s="13">
        <v>40200</v>
      </c>
      <c r="K1400" s="14">
        <v>0.43966117281207445</v>
      </c>
      <c r="L1400" s="23">
        <f t="shared" si="85"/>
        <v>0.026940640066001276</v>
      </c>
      <c r="M1400" s="23">
        <f t="shared" si="86"/>
        <v>0.017369731467344662</v>
      </c>
      <c r="N1400" s="23">
        <f t="shared" si="87"/>
        <v>0.02374941246255924</v>
      </c>
      <c r="O1400" s="47">
        <f t="shared" si="88"/>
        <v>-0.0037051496702751132</v>
      </c>
    </row>
    <row r="1401" spans="1:15" ht="12" customHeight="1">
      <c r="A1401" s="11" t="s">
        <v>1298</v>
      </c>
      <c r="B1401" s="12" t="s">
        <v>1348</v>
      </c>
      <c r="C1401" s="8">
        <v>3832</v>
      </c>
      <c r="D1401" s="32">
        <v>468</v>
      </c>
      <c r="E1401" s="13">
        <v>40888.77524047902</v>
      </c>
      <c r="F1401" s="13">
        <v>37266.666666666664</v>
      </c>
      <c r="G1401" s="14">
        <v>0.3741678172145654</v>
      </c>
      <c r="H1401" s="32">
        <v>511</v>
      </c>
      <c r="I1401" s="13">
        <v>40370.7285386552</v>
      </c>
      <c r="J1401" s="13">
        <v>38400</v>
      </c>
      <c r="K1401" s="14">
        <v>0.35880637336474624</v>
      </c>
      <c r="L1401" s="23">
        <f t="shared" si="85"/>
        <v>0.029733912438865584</v>
      </c>
      <c r="M1401" s="23">
        <f t="shared" si="86"/>
        <v>-0.004241180730968019</v>
      </c>
      <c r="N1401" s="23">
        <f t="shared" si="87"/>
        <v>0.010036089621800803</v>
      </c>
      <c r="O1401" s="47">
        <f t="shared" si="88"/>
        <v>-0.005120481283273044</v>
      </c>
    </row>
    <row r="1402" spans="1:15" ht="12" customHeight="1">
      <c r="A1402" s="11" t="s">
        <v>1298</v>
      </c>
      <c r="B1402" s="12" t="s">
        <v>1365</v>
      </c>
      <c r="C1402" s="8">
        <v>3833</v>
      </c>
      <c r="D1402" s="32">
        <v>67</v>
      </c>
      <c r="E1402" s="13">
        <v>35781.66880797478</v>
      </c>
      <c r="F1402" s="13">
        <v>34600</v>
      </c>
      <c r="G1402" s="14">
        <v>0.3297325209931367</v>
      </c>
      <c r="H1402" s="32">
        <v>79</v>
      </c>
      <c r="I1402" s="13">
        <v>36781.11968903108</v>
      </c>
      <c r="J1402" s="13">
        <v>38888.88888888889</v>
      </c>
      <c r="K1402" s="14">
        <v>0.2950242376436991</v>
      </c>
      <c r="L1402" s="23">
        <f t="shared" si="85"/>
        <v>0.05645441612654212</v>
      </c>
      <c r="M1402" s="23">
        <f t="shared" si="86"/>
        <v>0.00922527419607877</v>
      </c>
      <c r="N1402" s="23">
        <f t="shared" si="87"/>
        <v>0.03972019293002438</v>
      </c>
      <c r="O1402" s="47">
        <f t="shared" si="88"/>
        <v>-0.011569427783145866</v>
      </c>
    </row>
    <row r="1403" spans="1:15" ht="12" customHeight="1">
      <c r="A1403" s="11" t="s">
        <v>1298</v>
      </c>
      <c r="B1403" s="12" t="s">
        <v>1404</v>
      </c>
      <c r="C1403" s="8">
        <v>3834</v>
      </c>
      <c r="D1403" s="32">
        <v>1232</v>
      </c>
      <c r="E1403" s="13">
        <v>39116.24339751739</v>
      </c>
      <c r="F1403" s="13">
        <v>37904.16666666667</v>
      </c>
      <c r="G1403" s="14">
        <v>0.34236906985939575</v>
      </c>
      <c r="H1403" s="32">
        <v>1325</v>
      </c>
      <c r="I1403" s="13">
        <v>39972.14242354062</v>
      </c>
      <c r="J1403" s="13">
        <v>38125</v>
      </c>
      <c r="K1403" s="14">
        <v>0.35874517820136925</v>
      </c>
      <c r="L1403" s="23">
        <f t="shared" si="85"/>
        <v>0.024554480341244966</v>
      </c>
      <c r="M1403" s="23">
        <f t="shared" si="86"/>
        <v>0.007241077121692863</v>
      </c>
      <c r="N1403" s="23">
        <f t="shared" si="87"/>
        <v>0.001938272842864741</v>
      </c>
      <c r="O1403" s="47">
        <f t="shared" si="88"/>
        <v>0.005458702780657835</v>
      </c>
    </row>
    <row r="1404" spans="1:15" ht="12" customHeight="1">
      <c r="A1404" s="11" t="s">
        <v>1298</v>
      </c>
      <c r="B1404" s="12" t="s">
        <v>1414</v>
      </c>
      <c r="C1404" s="8">
        <v>3835</v>
      </c>
      <c r="D1404" s="32">
        <v>409</v>
      </c>
      <c r="E1404" s="13">
        <v>39853.19652966031</v>
      </c>
      <c r="F1404" s="13">
        <v>36500</v>
      </c>
      <c r="G1404" s="14">
        <v>0.382795187919042</v>
      </c>
      <c r="H1404" s="32">
        <v>432</v>
      </c>
      <c r="I1404" s="13">
        <v>39088.110606600196</v>
      </c>
      <c r="J1404" s="13">
        <v>36750</v>
      </c>
      <c r="K1404" s="14">
        <v>0.3708283458637913</v>
      </c>
      <c r="L1404" s="23">
        <f t="shared" si="85"/>
        <v>0.018404116862528852</v>
      </c>
      <c r="M1404" s="23">
        <f t="shared" si="86"/>
        <v>-0.00644059384519724</v>
      </c>
      <c r="N1404" s="23">
        <f t="shared" si="87"/>
        <v>0.002277912198904497</v>
      </c>
      <c r="O1404" s="47">
        <f t="shared" si="88"/>
        <v>-0.003988947351750223</v>
      </c>
    </row>
    <row r="1405" spans="1:15" ht="12" customHeight="1">
      <c r="A1405" s="11" t="s">
        <v>1298</v>
      </c>
      <c r="B1405" s="12" t="s">
        <v>1463</v>
      </c>
      <c r="C1405" s="8">
        <v>3836</v>
      </c>
      <c r="D1405" s="32">
        <v>91</v>
      </c>
      <c r="E1405" s="13">
        <v>31819.23311731004</v>
      </c>
      <c r="F1405" s="13">
        <v>28400</v>
      </c>
      <c r="G1405" s="14">
        <v>0.37449121640146726</v>
      </c>
      <c r="H1405" s="32">
        <v>100</v>
      </c>
      <c r="I1405" s="13">
        <v>27523.299450549443</v>
      </c>
      <c r="J1405" s="13">
        <v>26250</v>
      </c>
      <c r="K1405" s="14">
        <v>0.4083861558047163</v>
      </c>
      <c r="L1405" s="23">
        <f t="shared" si="85"/>
        <v>0.031936251301859286</v>
      </c>
      <c r="M1405" s="23">
        <f t="shared" si="86"/>
        <v>-0.04719594755578871</v>
      </c>
      <c r="N1405" s="23">
        <f t="shared" si="87"/>
        <v>-0.02589974755021318</v>
      </c>
      <c r="O1405" s="47">
        <f t="shared" si="88"/>
        <v>0.011298313134416352</v>
      </c>
    </row>
    <row r="1406" spans="1:15" ht="12" customHeight="1">
      <c r="A1406" s="11" t="s">
        <v>1298</v>
      </c>
      <c r="B1406" s="12" t="s">
        <v>2615</v>
      </c>
      <c r="C1406" s="8">
        <v>3847</v>
      </c>
      <c r="D1406" s="32">
        <v>931</v>
      </c>
      <c r="E1406" s="13">
        <v>33537.34065775307</v>
      </c>
      <c r="F1406" s="13">
        <v>31600</v>
      </c>
      <c r="G1406" s="14">
        <v>0.38125532870249634</v>
      </c>
      <c r="H1406" s="32">
        <v>963</v>
      </c>
      <c r="I1406" s="13">
        <v>34140.329202258086</v>
      </c>
      <c r="J1406" s="13">
        <v>32400</v>
      </c>
      <c r="K1406" s="14">
        <v>0.376030362719735</v>
      </c>
      <c r="L1406" s="23">
        <f t="shared" si="85"/>
        <v>0.01132839727898749</v>
      </c>
      <c r="M1406" s="23">
        <f t="shared" si="86"/>
        <v>0.005957641728401075</v>
      </c>
      <c r="N1406" s="23">
        <f t="shared" si="87"/>
        <v>0.00836858990836542</v>
      </c>
      <c r="O1406" s="47">
        <f t="shared" si="88"/>
        <v>-0.0017416553275871143</v>
      </c>
    </row>
    <row r="1407" spans="1:15" ht="12" customHeight="1">
      <c r="A1407" s="11" t="s">
        <v>1298</v>
      </c>
      <c r="B1407" s="12" t="s">
        <v>1331</v>
      </c>
      <c r="C1407" s="8">
        <v>3851</v>
      </c>
      <c r="D1407" s="32">
        <v>5994</v>
      </c>
      <c r="E1407" s="13">
        <v>49003.03045138975</v>
      </c>
      <c r="F1407" s="13">
        <v>42500</v>
      </c>
      <c r="G1407" s="14">
        <v>0.41506791778793023</v>
      </c>
      <c r="H1407" s="32">
        <v>6090</v>
      </c>
      <c r="I1407" s="13">
        <v>49446.40124219185</v>
      </c>
      <c r="J1407" s="13">
        <v>43500</v>
      </c>
      <c r="K1407" s="14">
        <v>0.41421588528563036</v>
      </c>
      <c r="L1407" s="23">
        <f t="shared" si="85"/>
        <v>0.0053104215097445895</v>
      </c>
      <c r="M1407" s="23">
        <f t="shared" si="86"/>
        <v>0.003006890850095756</v>
      </c>
      <c r="N1407" s="23">
        <f t="shared" si="87"/>
        <v>0.0077824141681293035</v>
      </c>
      <c r="O1407" s="47">
        <f t="shared" si="88"/>
        <v>-0.000284010834099957</v>
      </c>
    </row>
    <row r="1408" spans="1:15" ht="12" customHeight="1">
      <c r="A1408" s="11" t="s">
        <v>1298</v>
      </c>
      <c r="B1408" s="12" t="s">
        <v>1340</v>
      </c>
      <c r="C1408" s="8">
        <v>3861</v>
      </c>
      <c r="D1408" s="32">
        <v>296</v>
      </c>
      <c r="E1408" s="13">
        <v>35360.71893991302</v>
      </c>
      <c r="F1408" s="13">
        <v>33033.33333333333</v>
      </c>
      <c r="G1408" s="14">
        <v>0.35541100181364016</v>
      </c>
      <c r="H1408" s="32">
        <v>342</v>
      </c>
      <c r="I1408" s="13">
        <v>33961.711689599106</v>
      </c>
      <c r="J1408" s="13">
        <v>34000</v>
      </c>
      <c r="K1408" s="14">
        <v>0.364408874994423</v>
      </c>
      <c r="L1408" s="23">
        <f t="shared" si="85"/>
        <v>0.04932849139780071</v>
      </c>
      <c r="M1408" s="23">
        <f t="shared" si="86"/>
        <v>-0.013365809029207698</v>
      </c>
      <c r="N1408" s="23">
        <f t="shared" si="87"/>
        <v>0.009660824690765013</v>
      </c>
      <c r="O1408" s="47">
        <f t="shared" si="88"/>
        <v>0.002999291060260941</v>
      </c>
    </row>
    <row r="1409" spans="1:15" ht="12" customHeight="1">
      <c r="A1409" s="11" t="s">
        <v>1298</v>
      </c>
      <c r="B1409" s="12" t="s">
        <v>1346</v>
      </c>
      <c r="C1409" s="8">
        <v>3862</v>
      </c>
      <c r="D1409" s="32">
        <v>94</v>
      </c>
      <c r="E1409" s="13">
        <v>32044.310010113477</v>
      </c>
      <c r="F1409" s="13">
        <v>29500</v>
      </c>
      <c r="G1409" s="14">
        <v>0.35799279001604495</v>
      </c>
      <c r="H1409" s="32">
        <v>104</v>
      </c>
      <c r="I1409" s="13">
        <v>36896.675266506994</v>
      </c>
      <c r="J1409" s="13">
        <v>31643.75</v>
      </c>
      <c r="K1409" s="14">
        <v>0.3786220046621487</v>
      </c>
      <c r="L1409" s="23">
        <f t="shared" si="85"/>
        <v>0.03427293915859764</v>
      </c>
      <c r="M1409" s="23">
        <f t="shared" si="86"/>
        <v>0.048122642490998624</v>
      </c>
      <c r="N1409" s="23">
        <f t="shared" si="87"/>
        <v>0.023659001144485714</v>
      </c>
      <c r="O1409" s="47">
        <f t="shared" si="88"/>
        <v>0.006876404882034577</v>
      </c>
    </row>
    <row r="1410" spans="1:15" ht="12" customHeight="1">
      <c r="A1410" s="11" t="s">
        <v>1298</v>
      </c>
      <c r="B1410" s="12" t="s">
        <v>1355</v>
      </c>
      <c r="C1410" s="8">
        <v>3863</v>
      </c>
      <c r="D1410" s="32">
        <v>615</v>
      </c>
      <c r="E1410" s="13">
        <v>39115.86376435971</v>
      </c>
      <c r="F1410" s="13">
        <v>35600</v>
      </c>
      <c r="G1410" s="14">
        <v>0.33050920944509055</v>
      </c>
      <c r="H1410" s="32">
        <v>657</v>
      </c>
      <c r="I1410" s="13">
        <v>38194.90632331198</v>
      </c>
      <c r="J1410" s="13">
        <v>35700</v>
      </c>
      <c r="K1410" s="14">
        <v>0.3365526660099924</v>
      </c>
      <c r="L1410" s="23">
        <f t="shared" si="85"/>
        <v>0.02226482610261571</v>
      </c>
      <c r="M1410" s="23">
        <f t="shared" si="86"/>
        <v>-0.007910526853644684</v>
      </c>
      <c r="N1410" s="23">
        <f t="shared" si="87"/>
        <v>0.000935454240514888</v>
      </c>
      <c r="O1410" s="47">
        <f t="shared" si="88"/>
        <v>0.00201448552163395</v>
      </c>
    </row>
    <row r="1411" spans="1:15" ht="12" customHeight="1">
      <c r="A1411" s="11" t="s">
        <v>1298</v>
      </c>
      <c r="B1411" s="12" t="s">
        <v>1357</v>
      </c>
      <c r="C1411" s="8">
        <v>3871</v>
      </c>
      <c r="D1411" s="32">
        <v>2020</v>
      </c>
      <c r="E1411" s="13">
        <v>46019.113550223825</v>
      </c>
      <c r="F1411" s="13">
        <v>40000</v>
      </c>
      <c r="G1411" s="14">
        <v>0.3906562349743197</v>
      </c>
      <c r="H1411" s="32">
        <v>2085</v>
      </c>
      <c r="I1411" s="13">
        <v>47968.25109292895</v>
      </c>
      <c r="J1411" s="13">
        <v>41100</v>
      </c>
      <c r="K1411" s="14">
        <v>0.393167112553112</v>
      </c>
      <c r="L1411" s="23">
        <f t="shared" si="85"/>
        <v>0.010613037568787176</v>
      </c>
      <c r="M1411" s="23">
        <f t="shared" si="86"/>
        <v>0.013923553650633913</v>
      </c>
      <c r="N1411" s="23">
        <f t="shared" si="87"/>
        <v>0.009083899575749621</v>
      </c>
      <c r="O1411" s="47">
        <f t="shared" si="88"/>
        <v>0.0008369591929307529</v>
      </c>
    </row>
    <row r="1412" spans="1:15" ht="12" customHeight="1">
      <c r="A1412" s="11" t="s">
        <v>1298</v>
      </c>
      <c r="B1412" s="12" t="s">
        <v>1328</v>
      </c>
      <c r="C1412" s="8">
        <v>3881</v>
      </c>
      <c r="D1412" s="32">
        <v>121</v>
      </c>
      <c r="E1412" s="13">
        <v>37062.828337708714</v>
      </c>
      <c r="F1412" s="13">
        <v>35500</v>
      </c>
      <c r="G1412" s="14">
        <v>0.29174939202764444</v>
      </c>
      <c r="H1412" s="32">
        <v>134</v>
      </c>
      <c r="I1412" s="13">
        <v>37952.46356702562</v>
      </c>
      <c r="J1412" s="13">
        <v>33783.33333333333</v>
      </c>
      <c r="K1412" s="14">
        <v>0.33841993951145344</v>
      </c>
      <c r="L1412" s="23">
        <f t="shared" si="85"/>
        <v>0.034601592799770264</v>
      </c>
      <c r="M1412" s="23">
        <f t="shared" si="86"/>
        <v>0.007937967293300652</v>
      </c>
      <c r="N1412" s="23">
        <f t="shared" si="87"/>
        <v>-0.016385969282376234</v>
      </c>
      <c r="O1412" s="47">
        <f t="shared" si="88"/>
        <v>0.015556849161269667</v>
      </c>
    </row>
    <row r="1413" spans="1:15" ht="12" customHeight="1">
      <c r="A1413" s="11" t="s">
        <v>1298</v>
      </c>
      <c r="B1413" s="12" t="s">
        <v>1358</v>
      </c>
      <c r="C1413" s="8">
        <v>3882</v>
      </c>
      <c r="D1413" s="32">
        <v>421</v>
      </c>
      <c r="E1413" s="13">
        <v>39108.10696129955</v>
      </c>
      <c r="F1413" s="13">
        <v>37200</v>
      </c>
      <c r="G1413" s="14">
        <v>0.32289385483727395</v>
      </c>
      <c r="H1413" s="32">
        <v>442</v>
      </c>
      <c r="I1413" s="13">
        <v>39983.665071014744</v>
      </c>
      <c r="J1413" s="13">
        <v>37433.33333333333</v>
      </c>
      <c r="K1413" s="14">
        <v>0.32749249366839156</v>
      </c>
      <c r="L1413" s="23">
        <f t="shared" si="85"/>
        <v>0.016358034050439674</v>
      </c>
      <c r="M1413" s="23">
        <f t="shared" si="86"/>
        <v>0.007407706582664986</v>
      </c>
      <c r="N1413" s="23">
        <f t="shared" si="87"/>
        <v>0.002086444200889881</v>
      </c>
      <c r="O1413" s="47">
        <f t="shared" si="88"/>
        <v>0.0015328796103725357</v>
      </c>
    </row>
    <row r="1414" spans="1:15" ht="12" customHeight="1">
      <c r="A1414" s="11" t="s">
        <v>1298</v>
      </c>
      <c r="B1414" s="12" t="s">
        <v>1408</v>
      </c>
      <c r="C1414" s="8">
        <v>3883</v>
      </c>
      <c r="D1414" s="32">
        <v>403</v>
      </c>
      <c r="E1414" s="13">
        <v>46018.683624297766</v>
      </c>
      <c r="F1414" s="13">
        <v>38777.777777777774</v>
      </c>
      <c r="G1414" s="14">
        <v>0.3651105806933806</v>
      </c>
      <c r="H1414" s="32">
        <v>426</v>
      </c>
      <c r="I1414" s="13">
        <v>41010.477227085205</v>
      </c>
      <c r="J1414" s="13">
        <v>38050</v>
      </c>
      <c r="K1414" s="14">
        <v>0.3327309427969339</v>
      </c>
      <c r="L1414" s="23">
        <f t="shared" si="85"/>
        <v>0.018673130607372634</v>
      </c>
      <c r="M1414" s="23">
        <f t="shared" si="86"/>
        <v>-0.037678451850336137</v>
      </c>
      <c r="N1414" s="23">
        <f t="shared" si="87"/>
        <v>-0.006295519835171515</v>
      </c>
      <c r="O1414" s="47">
        <f t="shared" si="88"/>
        <v>-0.010793212632148904</v>
      </c>
    </row>
    <row r="1415" spans="1:15" ht="12" customHeight="1">
      <c r="A1415" s="11" t="s">
        <v>1298</v>
      </c>
      <c r="B1415" s="12" t="s">
        <v>1370</v>
      </c>
      <c r="C1415" s="8">
        <v>3891</v>
      </c>
      <c r="D1415" s="32">
        <v>615</v>
      </c>
      <c r="E1415" s="13">
        <v>34111.39422606903</v>
      </c>
      <c r="F1415" s="13">
        <v>31875</v>
      </c>
      <c r="G1415" s="14">
        <v>0.35454124358348205</v>
      </c>
      <c r="H1415" s="32">
        <v>668</v>
      </c>
      <c r="I1415" s="13">
        <v>35469.18917410662</v>
      </c>
      <c r="J1415" s="13">
        <v>34333.333333333336</v>
      </c>
      <c r="K1415" s="14">
        <v>0.35638246148206043</v>
      </c>
      <c r="L1415" s="23">
        <f aca="true" t="shared" si="89" ref="L1415:L1478">(H1415/D1415)^(1/3)-1</f>
        <v>0.027938460495680495</v>
      </c>
      <c r="M1415" s="23">
        <f aca="true" t="shared" si="90" ref="M1415:M1478">(I1415/E1415)^(1/3)-1</f>
        <v>0.013095990767447052</v>
      </c>
      <c r="N1415" s="23">
        <f aca="true" t="shared" si="91" ref="N1415:N1478">(J1415/F1415)^(1/3)-1</f>
        <v>0.025074095934559892</v>
      </c>
      <c r="O1415" s="47">
        <f aca="true" t="shared" si="92" ref="O1415:O1478">(K1415-G1415)/3</f>
        <v>0.0006137392995261282</v>
      </c>
    </row>
    <row r="1416" spans="1:15" ht="12" customHeight="1">
      <c r="A1416" s="11" t="s">
        <v>1298</v>
      </c>
      <c r="B1416" s="12" t="s">
        <v>1434</v>
      </c>
      <c r="C1416" s="8">
        <v>3893</v>
      </c>
      <c r="D1416" s="32">
        <v>166</v>
      </c>
      <c r="E1416" s="13">
        <v>31530.770855093157</v>
      </c>
      <c r="F1416" s="13">
        <v>30733.333333333336</v>
      </c>
      <c r="G1416" s="14">
        <v>0.27978372193785866</v>
      </c>
      <c r="H1416" s="32">
        <v>186</v>
      </c>
      <c r="I1416" s="13">
        <v>30921.059481140135</v>
      </c>
      <c r="J1416" s="13">
        <v>29190.47619047619</v>
      </c>
      <c r="K1416" s="14">
        <v>0.31891088420943176</v>
      </c>
      <c r="L1416" s="23">
        <f t="shared" si="89"/>
        <v>0.038647751796379914</v>
      </c>
      <c r="M1416" s="23">
        <f t="shared" si="90"/>
        <v>-0.0064876746366956395</v>
      </c>
      <c r="N1416" s="23">
        <f t="shared" si="91"/>
        <v>-0.017021909900734933</v>
      </c>
      <c r="O1416" s="47">
        <f t="shared" si="92"/>
        <v>0.013042387423857696</v>
      </c>
    </row>
    <row r="1417" spans="1:15" ht="12" customHeight="1">
      <c r="A1417" s="11" t="s">
        <v>1298</v>
      </c>
      <c r="B1417" s="12" t="s">
        <v>1326</v>
      </c>
      <c r="C1417" s="8">
        <v>3901</v>
      </c>
      <c r="D1417" s="32">
        <v>19187</v>
      </c>
      <c r="E1417" s="13">
        <v>47726.80894957595</v>
      </c>
      <c r="F1417" s="13">
        <v>43400</v>
      </c>
      <c r="G1417" s="14">
        <v>0.383941008426829</v>
      </c>
      <c r="H1417" s="32">
        <v>20768</v>
      </c>
      <c r="I1417" s="13">
        <v>47638.150072700395</v>
      </c>
      <c r="J1417" s="13">
        <v>44200</v>
      </c>
      <c r="K1417" s="14">
        <v>0.3987747705373066</v>
      </c>
      <c r="L1417" s="23">
        <f t="shared" si="89"/>
        <v>0.026744850034147838</v>
      </c>
      <c r="M1417" s="23">
        <f t="shared" si="90"/>
        <v>-0.0006195946896864202</v>
      </c>
      <c r="N1417" s="23">
        <f t="shared" si="91"/>
        <v>0.006107021606358787</v>
      </c>
      <c r="O1417" s="47">
        <f t="shared" si="92"/>
        <v>0.0049445873701592</v>
      </c>
    </row>
    <row r="1418" spans="1:15" ht="12" customHeight="1">
      <c r="A1418" s="11" t="s">
        <v>1298</v>
      </c>
      <c r="B1418" s="12" t="s">
        <v>1327</v>
      </c>
      <c r="C1418" s="8">
        <v>3911</v>
      </c>
      <c r="D1418" s="32">
        <v>1062</v>
      </c>
      <c r="E1418" s="13">
        <v>40294.31256075744</v>
      </c>
      <c r="F1418" s="13">
        <v>37795.833333333336</v>
      </c>
      <c r="G1418" s="14">
        <v>0.3625534781700383</v>
      </c>
      <c r="H1418" s="32">
        <v>1105</v>
      </c>
      <c r="I1418" s="13">
        <v>41064.289677184424</v>
      </c>
      <c r="J1418" s="13">
        <v>38500</v>
      </c>
      <c r="K1418" s="14">
        <v>0.3735010213354323</v>
      </c>
      <c r="L1418" s="23">
        <f t="shared" si="89"/>
        <v>0.01331838066317892</v>
      </c>
      <c r="M1418" s="23">
        <f t="shared" si="90"/>
        <v>0.006329462942648911</v>
      </c>
      <c r="N1418" s="23">
        <f t="shared" si="91"/>
        <v>0.006172094032204312</v>
      </c>
      <c r="O1418" s="47">
        <f t="shared" si="92"/>
        <v>0.0036491810551313266</v>
      </c>
    </row>
    <row r="1419" spans="1:15" ht="12" customHeight="1">
      <c r="A1419" s="11" t="s">
        <v>1298</v>
      </c>
      <c r="B1419" s="12" t="s">
        <v>1305</v>
      </c>
      <c r="C1419" s="8">
        <v>3921</v>
      </c>
      <c r="D1419" s="32">
        <v>1195</v>
      </c>
      <c r="E1419" s="13">
        <v>47805.88673342696</v>
      </c>
      <c r="F1419" s="13">
        <v>43533.333333333336</v>
      </c>
      <c r="G1419" s="14">
        <v>0.3481574169763108</v>
      </c>
      <c r="H1419" s="32">
        <v>1222</v>
      </c>
      <c r="I1419" s="13">
        <v>48250.829940845244</v>
      </c>
      <c r="J1419" s="13">
        <v>42585.71428571429</v>
      </c>
      <c r="K1419" s="14">
        <v>0.37370453783096147</v>
      </c>
      <c r="L1419" s="23">
        <f t="shared" si="89"/>
        <v>0.00747536049503128</v>
      </c>
      <c r="M1419" s="23">
        <f t="shared" si="90"/>
        <v>0.0030928540841834717</v>
      </c>
      <c r="N1419" s="23">
        <f t="shared" si="91"/>
        <v>-0.007309182560298999</v>
      </c>
      <c r="O1419" s="47">
        <f t="shared" si="92"/>
        <v>0.00851570695155022</v>
      </c>
    </row>
    <row r="1420" spans="1:15" ht="12" customHeight="1">
      <c r="A1420" s="11" t="s">
        <v>1298</v>
      </c>
      <c r="B1420" s="12" t="s">
        <v>1317</v>
      </c>
      <c r="C1420" s="8">
        <v>3922</v>
      </c>
      <c r="D1420" s="32">
        <v>23</v>
      </c>
      <c r="E1420" s="13">
        <v>42918.89233954451</v>
      </c>
      <c r="F1420" s="13">
        <v>37600</v>
      </c>
      <c r="G1420" s="14">
        <v>0.2917365595747652</v>
      </c>
      <c r="H1420" s="32">
        <v>24</v>
      </c>
      <c r="I1420" s="13">
        <v>44142.53663003663</v>
      </c>
      <c r="J1420" s="13">
        <v>38450</v>
      </c>
      <c r="K1420" s="14">
        <v>0.35880966309950924</v>
      </c>
      <c r="L1420" s="23">
        <f t="shared" si="89"/>
        <v>0.014287644623016904</v>
      </c>
      <c r="M1420" s="23">
        <f t="shared" si="90"/>
        <v>0.009414627108001783</v>
      </c>
      <c r="N1420" s="23">
        <f t="shared" si="91"/>
        <v>0.007479380393504043</v>
      </c>
      <c r="O1420" s="47">
        <f t="shared" si="92"/>
        <v>0.022357701174914684</v>
      </c>
    </row>
    <row r="1421" spans="1:15" ht="12" customHeight="1">
      <c r="A1421" s="11" t="s">
        <v>1298</v>
      </c>
      <c r="B1421" s="12" t="s">
        <v>1321</v>
      </c>
      <c r="C1421" s="8">
        <v>3923</v>
      </c>
      <c r="D1421" s="32">
        <v>54</v>
      </c>
      <c r="E1421" s="13">
        <v>36586.54920182698</v>
      </c>
      <c r="F1421" s="13">
        <v>33050</v>
      </c>
      <c r="G1421" s="14">
        <v>0.34894085245510176</v>
      </c>
      <c r="H1421" s="32">
        <v>66</v>
      </c>
      <c r="I1421" s="13">
        <v>29475.435212935216</v>
      </c>
      <c r="J1421" s="13">
        <v>26550</v>
      </c>
      <c r="K1421" s="14">
        <v>0.4309079939431853</v>
      </c>
      <c r="L1421" s="23">
        <f t="shared" si="89"/>
        <v>0.06917810999860885</v>
      </c>
      <c r="M1421" s="23">
        <f t="shared" si="90"/>
        <v>-0.06950739564817554</v>
      </c>
      <c r="N1421" s="23">
        <f t="shared" si="91"/>
        <v>-0.07039663482836067</v>
      </c>
      <c r="O1421" s="47">
        <f t="shared" si="92"/>
        <v>0.027322380496027848</v>
      </c>
    </row>
    <row r="1422" spans="1:15" ht="12" customHeight="1">
      <c r="A1422" s="11" t="s">
        <v>1298</v>
      </c>
      <c r="B1422" s="12" t="s">
        <v>1362</v>
      </c>
      <c r="C1422" s="8">
        <v>3924</v>
      </c>
      <c r="D1422" s="32">
        <v>168</v>
      </c>
      <c r="E1422" s="13">
        <v>38064.69264775185</v>
      </c>
      <c r="F1422" s="13">
        <v>36678.57142857143</v>
      </c>
      <c r="G1422" s="14">
        <v>0.347276250694179</v>
      </c>
      <c r="H1422" s="32">
        <v>180</v>
      </c>
      <c r="I1422" s="13">
        <v>37866.46405454519</v>
      </c>
      <c r="J1422" s="13">
        <v>38816.66666666667</v>
      </c>
      <c r="K1422" s="14">
        <v>0.34917279476417873</v>
      </c>
      <c r="L1422" s="23">
        <f t="shared" si="89"/>
        <v>0.023264108093813185</v>
      </c>
      <c r="M1422" s="23">
        <f t="shared" si="90"/>
        <v>-0.0017389141296799693</v>
      </c>
      <c r="N1422" s="23">
        <f t="shared" si="91"/>
        <v>0.01906513152998013</v>
      </c>
      <c r="O1422" s="47">
        <f t="shared" si="92"/>
        <v>0.000632181356666576</v>
      </c>
    </row>
    <row r="1423" spans="1:15" ht="12" customHeight="1">
      <c r="A1423" s="11" t="s">
        <v>1298</v>
      </c>
      <c r="B1423" s="12" t="s">
        <v>1371</v>
      </c>
      <c r="C1423" s="8">
        <v>3925</v>
      </c>
      <c r="D1423" s="32">
        <v>48</v>
      </c>
      <c r="E1423" s="13">
        <v>33693.197369759866</v>
      </c>
      <c r="F1423" s="13">
        <v>31250</v>
      </c>
      <c r="G1423" s="14">
        <v>0.4352009568686681</v>
      </c>
      <c r="H1423" s="32">
        <v>50</v>
      </c>
      <c r="I1423" s="13">
        <v>32781.59198209199</v>
      </c>
      <c r="J1423" s="13">
        <v>32265.384615384617</v>
      </c>
      <c r="K1423" s="14">
        <v>0.4290217084877248</v>
      </c>
      <c r="L1423" s="23">
        <f t="shared" si="89"/>
        <v>0.013700332595566689</v>
      </c>
      <c r="M1423" s="23">
        <f t="shared" si="90"/>
        <v>-0.009101270655755056</v>
      </c>
      <c r="N1423" s="23">
        <f t="shared" si="91"/>
        <v>0.010715536381808333</v>
      </c>
      <c r="O1423" s="47">
        <f t="shared" si="92"/>
        <v>-0.002059749460314434</v>
      </c>
    </row>
    <row r="1424" spans="1:15" ht="12" customHeight="1">
      <c r="A1424" s="11" t="s">
        <v>1298</v>
      </c>
      <c r="B1424" s="12" t="s">
        <v>1374</v>
      </c>
      <c r="C1424" s="8">
        <v>3926</v>
      </c>
      <c r="D1424" s="32">
        <v>298</v>
      </c>
      <c r="E1424" s="13">
        <v>36687.09433212038</v>
      </c>
      <c r="F1424" s="13">
        <v>36305.555555555555</v>
      </c>
      <c r="G1424" s="14">
        <v>0.34398069478243604</v>
      </c>
      <c r="H1424" s="32">
        <v>321</v>
      </c>
      <c r="I1424" s="13">
        <v>39165.62783049298</v>
      </c>
      <c r="J1424" s="13">
        <v>38600</v>
      </c>
      <c r="K1424" s="14">
        <v>0.3440015582990922</v>
      </c>
      <c r="L1424" s="23">
        <f t="shared" si="89"/>
        <v>0.025092185420136026</v>
      </c>
      <c r="M1424" s="23">
        <f t="shared" si="90"/>
        <v>0.02203066236861284</v>
      </c>
      <c r="N1424" s="23">
        <f t="shared" si="91"/>
        <v>0.02063722956770775</v>
      </c>
      <c r="O1424" s="47">
        <f t="shared" si="92"/>
        <v>6.954505552048129E-06</v>
      </c>
    </row>
    <row r="1425" spans="1:15" ht="12" customHeight="1">
      <c r="A1425" s="11" t="s">
        <v>1298</v>
      </c>
      <c r="B1425" s="12" t="s">
        <v>1382</v>
      </c>
      <c r="C1425" s="8">
        <v>3927</v>
      </c>
      <c r="D1425" s="32">
        <v>64</v>
      </c>
      <c r="E1425" s="13">
        <v>36350.89853038044</v>
      </c>
      <c r="F1425" s="13">
        <v>32976.19047619047</v>
      </c>
      <c r="G1425" s="14">
        <v>0.44405243227169006</v>
      </c>
      <c r="H1425" s="32">
        <v>72</v>
      </c>
      <c r="I1425" s="13">
        <v>36087.43216659884</v>
      </c>
      <c r="J1425" s="13">
        <v>38323.80952380953</v>
      </c>
      <c r="K1425" s="14">
        <v>0.28632477073596146</v>
      </c>
      <c r="L1425" s="23">
        <f t="shared" si="89"/>
        <v>0.040041911525952045</v>
      </c>
      <c r="M1425" s="23">
        <f t="shared" si="90"/>
        <v>-0.002421815073861744</v>
      </c>
      <c r="N1425" s="23">
        <f t="shared" si="91"/>
        <v>0.051371168580104154</v>
      </c>
      <c r="O1425" s="47">
        <f t="shared" si="92"/>
        <v>-0.0525758871785762</v>
      </c>
    </row>
    <row r="1426" spans="1:15" ht="12" customHeight="1">
      <c r="A1426" s="11" t="s">
        <v>1298</v>
      </c>
      <c r="B1426" s="12" t="s">
        <v>1390</v>
      </c>
      <c r="C1426" s="8">
        <v>3929</v>
      </c>
      <c r="D1426" s="32">
        <v>106</v>
      </c>
      <c r="E1426" s="13">
        <v>35241.90744155987</v>
      </c>
      <c r="F1426" s="13">
        <v>30844.444444444445</v>
      </c>
      <c r="G1426" s="14">
        <v>0.36791677617013385</v>
      </c>
      <c r="H1426" s="32">
        <v>105</v>
      </c>
      <c r="I1426" s="13">
        <v>37071.05706625131</v>
      </c>
      <c r="J1426" s="13">
        <v>33238.09523809524</v>
      </c>
      <c r="K1426" s="14">
        <v>0.363372048836924</v>
      </c>
      <c r="L1426" s="23">
        <f t="shared" si="89"/>
        <v>-0.003154595093970869</v>
      </c>
      <c r="M1426" s="23">
        <f t="shared" si="90"/>
        <v>0.01700991721917089</v>
      </c>
      <c r="N1426" s="23">
        <f t="shared" si="91"/>
        <v>0.025226268427563925</v>
      </c>
      <c r="O1426" s="47">
        <f t="shared" si="92"/>
        <v>-0.0015149091110699582</v>
      </c>
    </row>
    <row r="1427" spans="1:15" ht="12" customHeight="1">
      <c r="A1427" s="11" t="s">
        <v>1298</v>
      </c>
      <c r="B1427" s="12" t="s">
        <v>2616</v>
      </c>
      <c r="C1427" s="8">
        <v>3931</v>
      </c>
      <c r="D1427" s="32">
        <v>132</v>
      </c>
      <c r="E1427" s="13">
        <v>34651.901826243935</v>
      </c>
      <c r="F1427" s="13">
        <v>32594.444444444445</v>
      </c>
      <c r="G1427" s="14">
        <v>0.4274906383260453</v>
      </c>
      <c r="H1427" s="32">
        <v>126</v>
      </c>
      <c r="I1427" s="13">
        <v>33168.55255635018</v>
      </c>
      <c r="J1427" s="13">
        <v>33250</v>
      </c>
      <c r="K1427" s="14">
        <v>0.4199228714548226</v>
      </c>
      <c r="L1427" s="23">
        <f t="shared" si="89"/>
        <v>-0.015387062487870917</v>
      </c>
      <c r="M1427" s="23">
        <f t="shared" si="90"/>
        <v>-0.014477641657451912</v>
      </c>
      <c r="N1427" s="23">
        <f t="shared" si="91"/>
        <v>0.0066597142849886826</v>
      </c>
      <c r="O1427" s="47">
        <f t="shared" si="92"/>
        <v>-0.002522588957074227</v>
      </c>
    </row>
    <row r="1428" spans="1:15" ht="12" customHeight="1">
      <c r="A1428" s="11" t="s">
        <v>1298</v>
      </c>
      <c r="B1428" s="12" t="s">
        <v>2617</v>
      </c>
      <c r="C1428" s="8">
        <v>3932</v>
      </c>
      <c r="D1428" s="32">
        <v>189</v>
      </c>
      <c r="E1428" s="13">
        <v>34545.43839644786</v>
      </c>
      <c r="F1428" s="13">
        <v>34500</v>
      </c>
      <c r="G1428" s="14">
        <v>0.3576262449616468</v>
      </c>
      <c r="H1428" s="32">
        <v>194</v>
      </c>
      <c r="I1428" s="13">
        <v>36801.19679071455</v>
      </c>
      <c r="J1428" s="13">
        <v>37430.769230769234</v>
      </c>
      <c r="K1428" s="14">
        <v>0.32869440694188423</v>
      </c>
      <c r="L1428" s="23">
        <f t="shared" si="89"/>
        <v>0.00874170212307912</v>
      </c>
      <c r="M1428" s="23">
        <f t="shared" si="90"/>
        <v>0.021308809389291694</v>
      </c>
      <c r="N1428" s="23">
        <f t="shared" si="91"/>
        <v>0.02755060448598834</v>
      </c>
      <c r="O1428" s="47">
        <f t="shared" si="92"/>
        <v>-0.009643946006587523</v>
      </c>
    </row>
    <row r="1429" spans="1:15" ht="12" customHeight="1">
      <c r="A1429" s="11" t="s">
        <v>1298</v>
      </c>
      <c r="B1429" s="12" t="s">
        <v>1351</v>
      </c>
      <c r="C1429" s="8">
        <v>3941</v>
      </c>
      <c r="D1429" s="32">
        <v>480</v>
      </c>
      <c r="E1429" s="13">
        <v>46155.020634519</v>
      </c>
      <c r="F1429" s="13">
        <v>45061.11111111111</v>
      </c>
      <c r="G1429" s="14">
        <v>0.3341277883766137</v>
      </c>
      <c r="H1429" s="32">
        <v>514</v>
      </c>
      <c r="I1429" s="13">
        <v>46472.33729485674</v>
      </c>
      <c r="J1429" s="13">
        <v>44150</v>
      </c>
      <c r="K1429" s="14">
        <v>0.3323839018740552</v>
      </c>
      <c r="L1429" s="23">
        <f t="shared" si="89"/>
        <v>0.02307457963826609</v>
      </c>
      <c r="M1429" s="23">
        <f t="shared" si="90"/>
        <v>0.0022864413211023393</v>
      </c>
      <c r="N1429" s="23">
        <f t="shared" si="91"/>
        <v>-0.006785760748997172</v>
      </c>
      <c r="O1429" s="47">
        <f t="shared" si="92"/>
        <v>-0.0005812955008528409</v>
      </c>
    </row>
    <row r="1430" spans="1:15" ht="12" customHeight="1">
      <c r="A1430" s="11" t="s">
        <v>1298</v>
      </c>
      <c r="B1430" s="12" t="s">
        <v>1353</v>
      </c>
      <c r="C1430" s="8">
        <v>3942</v>
      </c>
      <c r="D1430" s="32">
        <v>3916</v>
      </c>
      <c r="E1430" s="13">
        <v>40909.559144661034</v>
      </c>
      <c r="F1430" s="13">
        <v>40500</v>
      </c>
      <c r="G1430" s="14">
        <v>0.33281847985601076</v>
      </c>
      <c r="H1430" s="32">
        <v>4335</v>
      </c>
      <c r="I1430" s="13">
        <v>41984.87710956452</v>
      </c>
      <c r="J1430" s="13">
        <v>40761.90476190476</v>
      </c>
      <c r="K1430" s="14">
        <v>0.3430395298693718</v>
      </c>
      <c r="L1430" s="23">
        <f t="shared" si="89"/>
        <v>0.03446421759277718</v>
      </c>
      <c r="M1430" s="23">
        <f t="shared" si="90"/>
        <v>0.008686083306982173</v>
      </c>
      <c r="N1430" s="23">
        <f t="shared" si="91"/>
        <v>0.0021509647814430544</v>
      </c>
      <c r="O1430" s="47">
        <f t="shared" si="92"/>
        <v>0.003407016671120348</v>
      </c>
    </row>
    <row r="1431" spans="1:15" ht="12" customHeight="1">
      <c r="A1431" s="11" t="s">
        <v>1298</v>
      </c>
      <c r="B1431" s="12" t="s">
        <v>1378</v>
      </c>
      <c r="C1431" s="8">
        <v>3943</v>
      </c>
      <c r="D1431" s="32">
        <v>302</v>
      </c>
      <c r="E1431" s="13">
        <v>40488.97773492144</v>
      </c>
      <c r="F1431" s="13">
        <v>39350</v>
      </c>
      <c r="G1431" s="14">
        <v>0.3122872274002022</v>
      </c>
      <c r="H1431" s="32">
        <v>314</v>
      </c>
      <c r="I1431" s="13">
        <v>42808.57688742579</v>
      </c>
      <c r="J1431" s="13">
        <v>40300</v>
      </c>
      <c r="K1431" s="14">
        <v>0.3473359474752764</v>
      </c>
      <c r="L1431" s="23">
        <f t="shared" si="89"/>
        <v>0.013073375170377544</v>
      </c>
      <c r="M1431" s="23">
        <f t="shared" si="90"/>
        <v>0.018743051462831062</v>
      </c>
      <c r="N1431" s="23">
        <f t="shared" si="91"/>
        <v>0.007983531142146116</v>
      </c>
      <c r="O1431" s="47">
        <f t="shared" si="92"/>
        <v>0.0116829066916914</v>
      </c>
    </row>
    <row r="1432" spans="1:15" ht="12" customHeight="1">
      <c r="A1432" s="11" t="s">
        <v>1298</v>
      </c>
      <c r="B1432" s="12" t="s">
        <v>1450</v>
      </c>
      <c r="C1432" s="8">
        <v>3945</v>
      </c>
      <c r="D1432" s="32">
        <v>1585</v>
      </c>
      <c r="E1432" s="13">
        <v>45226.40849509977</v>
      </c>
      <c r="F1432" s="13">
        <v>42500</v>
      </c>
      <c r="G1432" s="14">
        <v>0.34641405885784987</v>
      </c>
      <c r="H1432" s="32">
        <v>1667</v>
      </c>
      <c r="I1432" s="13">
        <v>47298.96882543737</v>
      </c>
      <c r="J1432" s="13">
        <v>44400</v>
      </c>
      <c r="K1432" s="14">
        <v>0.36125143456467107</v>
      </c>
      <c r="L1432" s="23">
        <f t="shared" si="89"/>
        <v>0.01695587849351976</v>
      </c>
      <c r="M1432" s="23">
        <f t="shared" si="90"/>
        <v>0.01504786923305268</v>
      </c>
      <c r="N1432" s="23">
        <f t="shared" si="91"/>
        <v>0.014685248601264744</v>
      </c>
      <c r="O1432" s="47">
        <f t="shared" si="92"/>
        <v>0.004945791902273733</v>
      </c>
    </row>
    <row r="1433" spans="1:15" ht="12" customHeight="1">
      <c r="A1433" s="11" t="s">
        <v>1298</v>
      </c>
      <c r="B1433" s="12" t="s">
        <v>1456</v>
      </c>
      <c r="C1433" s="8">
        <v>3946</v>
      </c>
      <c r="D1433" s="32">
        <v>1186</v>
      </c>
      <c r="E1433" s="13">
        <v>42404.779582073905</v>
      </c>
      <c r="F1433" s="13">
        <v>41091.66666666667</v>
      </c>
      <c r="G1433" s="14">
        <v>0.31166287168696116</v>
      </c>
      <c r="H1433" s="32">
        <v>1259</v>
      </c>
      <c r="I1433" s="13">
        <v>44113.892195706336</v>
      </c>
      <c r="J1433" s="13">
        <v>42900</v>
      </c>
      <c r="K1433" s="14">
        <v>0.32059771484881094</v>
      </c>
      <c r="L1433" s="23">
        <f t="shared" si="89"/>
        <v>0.020110020616536106</v>
      </c>
      <c r="M1433" s="23">
        <f t="shared" si="90"/>
        <v>0.013258344879488959</v>
      </c>
      <c r="N1433" s="23">
        <f t="shared" si="91"/>
        <v>0.014459029108827792</v>
      </c>
      <c r="O1433" s="47">
        <f t="shared" si="92"/>
        <v>0.002978281053949927</v>
      </c>
    </row>
    <row r="1434" spans="1:15" ht="12" customHeight="1">
      <c r="A1434" s="11" t="s">
        <v>1298</v>
      </c>
      <c r="B1434" s="12" t="s">
        <v>1470</v>
      </c>
      <c r="C1434" s="8">
        <v>3947</v>
      </c>
      <c r="D1434" s="32">
        <v>1679</v>
      </c>
      <c r="E1434" s="13">
        <v>44315.21639740888</v>
      </c>
      <c r="F1434" s="13">
        <v>41384.61538461538</v>
      </c>
      <c r="G1434" s="14">
        <v>0.360687164152118</v>
      </c>
      <c r="H1434" s="32">
        <v>1786</v>
      </c>
      <c r="I1434" s="13">
        <v>45524.3714074492</v>
      </c>
      <c r="J1434" s="13">
        <v>42883.33333333333</v>
      </c>
      <c r="K1434" s="14">
        <v>0.3613153127228771</v>
      </c>
      <c r="L1434" s="23">
        <f t="shared" si="89"/>
        <v>0.02080687461222852</v>
      </c>
      <c r="M1434" s="23">
        <f t="shared" si="90"/>
        <v>0.009013618372281318</v>
      </c>
      <c r="N1434" s="23">
        <f t="shared" si="91"/>
        <v>0.011928600779064213</v>
      </c>
      <c r="O1434" s="47">
        <f t="shared" si="92"/>
        <v>0.00020938285691970057</v>
      </c>
    </row>
    <row r="1435" spans="1:15" ht="12" customHeight="1">
      <c r="A1435" s="11" t="s">
        <v>1298</v>
      </c>
      <c r="B1435" s="12" t="s">
        <v>1344</v>
      </c>
      <c r="C1435" s="8">
        <v>3951</v>
      </c>
      <c r="D1435" s="32">
        <v>321</v>
      </c>
      <c r="E1435" s="13">
        <v>52709.652122424726</v>
      </c>
      <c r="F1435" s="13">
        <v>46900</v>
      </c>
      <c r="G1435" s="14">
        <v>0.39497016314831346</v>
      </c>
      <c r="H1435" s="32">
        <v>351</v>
      </c>
      <c r="I1435" s="13">
        <v>49199.47937864605</v>
      </c>
      <c r="J1435" s="13">
        <v>45200</v>
      </c>
      <c r="K1435" s="14">
        <v>0.3644899227519695</v>
      </c>
      <c r="L1435" s="23">
        <f t="shared" si="89"/>
        <v>0.030229610395401174</v>
      </c>
      <c r="M1435" s="23">
        <f t="shared" si="90"/>
        <v>-0.022710005671824574</v>
      </c>
      <c r="N1435" s="23">
        <f t="shared" si="91"/>
        <v>-0.012231443144937182</v>
      </c>
      <c r="O1435" s="47">
        <f t="shared" si="92"/>
        <v>-0.01016008013211465</v>
      </c>
    </row>
    <row r="1436" spans="1:15" ht="12" customHeight="1">
      <c r="A1436" s="11" t="s">
        <v>1298</v>
      </c>
      <c r="B1436" s="12" t="s">
        <v>1356</v>
      </c>
      <c r="C1436" s="8">
        <v>3952</v>
      </c>
      <c r="D1436" s="32">
        <v>429</v>
      </c>
      <c r="E1436" s="13">
        <v>56796.24726375739</v>
      </c>
      <c r="F1436" s="13">
        <v>44700</v>
      </c>
      <c r="G1436" s="14">
        <v>0.4450424210514565</v>
      </c>
      <c r="H1436" s="32">
        <v>485</v>
      </c>
      <c r="I1436" s="13">
        <v>51533.071165837035</v>
      </c>
      <c r="J1436" s="13">
        <v>44700</v>
      </c>
      <c r="K1436" s="14">
        <v>0.3869985579597693</v>
      </c>
      <c r="L1436" s="23">
        <f t="shared" si="89"/>
        <v>0.04174513783358025</v>
      </c>
      <c r="M1436" s="23">
        <f t="shared" si="90"/>
        <v>-0.03189574691502195</v>
      </c>
      <c r="N1436" s="23">
        <f t="shared" si="91"/>
        <v>0</v>
      </c>
      <c r="O1436" s="47">
        <f t="shared" si="92"/>
        <v>-0.019347954363895747</v>
      </c>
    </row>
    <row r="1437" spans="1:15" ht="12" customHeight="1">
      <c r="A1437" s="11" t="s">
        <v>1298</v>
      </c>
      <c r="B1437" s="12" t="s">
        <v>1373</v>
      </c>
      <c r="C1437" s="8">
        <v>3953</v>
      </c>
      <c r="D1437" s="32">
        <v>1404</v>
      </c>
      <c r="E1437" s="13">
        <v>54168.39606080634</v>
      </c>
      <c r="F1437" s="13">
        <v>45400</v>
      </c>
      <c r="G1437" s="14">
        <v>0.3992753670164132</v>
      </c>
      <c r="H1437" s="32">
        <v>1468</v>
      </c>
      <c r="I1437" s="13">
        <v>57247.88522781139</v>
      </c>
      <c r="J1437" s="13">
        <v>47902.38095238095</v>
      </c>
      <c r="K1437" s="14">
        <v>0.3953911655617826</v>
      </c>
      <c r="L1437" s="23">
        <f t="shared" si="89"/>
        <v>0.014969478430263639</v>
      </c>
      <c r="M1437" s="23">
        <f t="shared" si="90"/>
        <v>0.018601920479190737</v>
      </c>
      <c r="N1437" s="23">
        <f t="shared" si="91"/>
        <v>0.018045251268425044</v>
      </c>
      <c r="O1437" s="47">
        <f t="shared" si="92"/>
        <v>-0.0012947338182101957</v>
      </c>
    </row>
    <row r="1438" spans="1:15" ht="12" customHeight="1">
      <c r="A1438" s="11" t="s">
        <v>1298</v>
      </c>
      <c r="B1438" s="12" t="s">
        <v>1375</v>
      </c>
      <c r="C1438" s="8">
        <v>3954</v>
      </c>
      <c r="D1438" s="32">
        <v>1078</v>
      </c>
      <c r="E1438" s="13">
        <v>54445.64339865087</v>
      </c>
      <c r="F1438" s="13">
        <v>46690.47619047618</v>
      </c>
      <c r="G1438" s="14">
        <v>0.39148137302281644</v>
      </c>
      <c r="H1438" s="32">
        <v>1182</v>
      </c>
      <c r="I1438" s="13">
        <v>53653.10573451213</v>
      </c>
      <c r="J1438" s="13">
        <v>49000</v>
      </c>
      <c r="K1438" s="14">
        <v>0.39053034106904894</v>
      </c>
      <c r="L1438" s="23">
        <f t="shared" si="89"/>
        <v>0.031176258119955058</v>
      </c>
      <c r="M1438" s="23">
        <f t="shared" si="90"/>
        <v>-0.004875900324057825</v>
      </c>
      <c r="N1438" s="23">
        <f t="shared" si="91"/>
        <v>0.016223559063000215</v>
      </c>
      <c r="O1438" s="47">
        <f t="shared" si="92"/>
        <v>-0.0003170106512558335</v>
      </c>
    </row>
    <row r="1439" spans="1:15" ht="12" customHeight="1">
      <c r="A1439" s="11" t="s">
        <v>1298</v>
      </c>
      <c r="B1439" s="12" t="s">
        <v>1349</v>
      </c>
      <c r="C1439" s="8">
        <v>3961</v>
      </c>
      <c r="D1439" s="32">
        <v>703</v>
      </c>
      <c r="E1439" s="13">
        <v>38933.52344765085</v>
      </c>
      <c r="F1439" s="13">
        <v>38800</v>
      </c>
      <c r="G1439" s="14">
        <v>0.35591152994673897</v>
      </c>
      <c r="H1439" s="32">
        <v>763</v>
      </c>
      <c r="I1439" s="13">
        <v>40438.40392651097</v>
      </c>
      <c r="J1439" s="13">
        <v>39666.666666666664</v>
      </c>
      <c r="K1439" s="14">
        <v>0.35286744983172796</v>
      </c>
      <c r="L1439" s="23">
        <f t="shared" si="89"/>
        <v>0.02767644967721261</v>
      </c>
      <c r="M1439" s="23">
        <f t="shared" si="90"/>
        <v>0.0127216608129328</v>
      </c>
      <c r="N1439" s="23">
        <f t="shared" si="91"/>
        <v>0.007390830964282058</v>
      </c>
      <c r="O1439" s="47">
        <f t="shared" si="92"/>
        <v>-0.001014693371670335</v>
      </c>
    </row>
    <row r="1440" spans="1:15" ht="12" customHeight="1">
      <c r="A1440" s="11" t="s">
        <v>1298</v>
      </c>
      <c r="B1440" s="12" t="s">
        <v>1418</v>
      </c>
      <c r="C1440" s="8">
        <v>3962</v>
      </c>
      <c r="D1440" s="32">
        <v>1256</v>
      </c>
      <c r="E1440" s="13">
        <v>38745.627767130376</v>
      </c>
      <c r="F1440" s="13">
        <v>36333.33333333333</v>
      </c>
      <c r="G1440" s="14">
        <v>0.34228669795633504</v>
      </c>
      <c r="H1440" s="32">
        <v>1329</v>
      </c>
      <c r="I1440" s="13">
        <v>39858.86793091606</v>
      </c>
      <c r="J1440" s="13">
        <v>38800</v>
      </c>
      <c r="K1440" s="14">
        <v>0.34416003189750566</v>
      </c>
      <c r="L1440" s="23">
        <f t="shared" si="89"/>
        <v>0.019010002880309518</v>
      </c>
      <c r="M1440" s="23">
        <f t="shared" si="90"/>
        <v>0.00948705133443739</v>
      </c>
      <c r="N1440" s="23">
        <f t="shared" si="91"/>
        <v>0.022136336304115156</v>
      </c>
      <c r="O1440" s="47">
        <f t="shared" si="92"/>
        <v>0.0006244446470568729</v>
      </c>
    </row>
    <row r="1441" spans="1:15" ht="12" customHeight="1">
      <c r="A1441" s="11" t="s">
        <v>1298</v>
      </c>
      <c r="B1441" s="12" t="s">
        <v>1338</v>
      </c>
      <c r="C1441" s="8">
        <v>3971</v>
      </c>
      <c r="D1441" s="32">
        <v>202</v>
      </c>
      <c r="E1441" s="13">
        <v>40796.473480127075</v>
      </c>
      <c r="F1441" s="13">
        <v>38177.77777777778</v>
      </c>
      <c r="G1441" s="14">
        <v>0.34671489455948434</v>
      </c>
      <c r="H1441" s="32">
        <v>212</v>
      </c>
      <c r="I1441" s="13">
        <v>42859.80835489587</v>
      </c>
      <c r="J1441" s="13">
        <v>36933.333333333336</v>
      </c>
      <c r="K1441" s="14">
        <v>0.39833696249432865</v>
      </c>
      <c r="L1441" s="23">
        <f t="shared" si="89"/>
        <v>0.016236596303448758</v>
      </c>
      <c r="M1441" s="23">
        <f t="shared" si="90"/>
        <v>0.0165822764649739</v>
      </c>
      <c r="N1441" s="23">
        <f t="shared" si="91"/>
        <v>-0.010985588533326318</v>
      </c>
      <c r="O1441" s="47">
        <f t="shared" si="92"/>
        <v>0.017207355978281436</v>
      </c>
    </row>
    <row r="1442" spans="1:15" ht="12" customHeight="1">
      <c r="A1442" s="11" t="s">
        <v>1298</v>
      </c>
      <c r="B1442" s="12" t="s">
        <v>1424</v>
      </c>
      <c r="C1442" s="8">
        <v>3972</v>
      </c>
      <c r="D1442" s="32">
        <v>678</v>
      </c>
      <c r="E1442" s="13">
        <v>37799.9910662589</v>
      </c>
      <c r="F1442" s="13">
        <v>36866.07142857143</v>
      </c>
      <c r="G1442" s="14">
        <v>0.34535562718541424</v>
      </c>
      <c r="H1442" s="32">
        <v>716</v>
      </c>
      <c r="I1442" s="13">
        <v>39533.71954579959</v>
      </c>
      <c r="J1442" s="13">
        <v>37490.740740740745</v>
      </c>
      <c r="K1442" s="14">
        <v>0.34981198858031787</v>
      </c>
      <c r="L1442" s="23">
        <f t="shared" si="89"/>
        <v>0.018343845015938776</v>
      </c>
      <c r="M1442" s="23">
        <f t="shared" si="90"/>
        <v>0.01506065258564826</v>
      </c>
      <c r="N1442" s="23">
        <f t="shared" si="91"/>
        <v>0.005616491785924493</v>
      </c>
      <c r="O1442" s="47">
        <f t="shared" si="92"/>
        <v>0.00148545379830121</v>
      </c>
    </row>
    <row r="1443" spans="1:15" ht="12" customHeight="1">
      <c r="A1443" s="11" t="s">
        <v>1298</v>
      </c>
      <c r="B1443" s="12" t="s">
        <v>1460</v>
      </c>
      <c r="C1443" s="8">
        <v>3973</v>
      </c>
      <c r="D1443" s="32">
        <v>63</v>
      </c>
      <c r="E1443" s="13">
        <v>27937.38444095587</v>
      </c>
      <c r="F1443" s="13">
        <v>28866.666666666668</v>
      </c>
      <c r="G1443" s="14">
        <v>0.36584424003837207</v>
      </c>
      <c r="H1443" s="32">
        <v>69</v>
      </c>
      <c r="I1443" s="13">
        <v>31206.638972943318</v>
      </c>
      <c r="J1443" s="13">
        <v>28066.666666666668</v>
      </c>
      <c r="K1443" s="14">
        <v>0.328850362288819</v>
      </c>
      <c r="L1443" s="23">
        <f t="shared" si="89"/>
        <v>0.030788379107201225</v>
      </c>
      <c r="M1443" s="23">
        <f t="shared" si="90"/>
        <v>0.0375771943870753</v>
      </c>
      <c r="N1443" s="23">
        <f t="shared" si="91"/>
        <v>-0.0093245523164448</v>
      </c>
      <c r="O1443" s="47">
        <f t="shared" si="92"/>
        <v>-0.012331292583184364</v>
      </c>
    </row>
    <row r="1444" spans="1:15" ht="12" customHeight="1">
      <c r="A1444" s="11" t="s">
        <v>1298</v>
      </c>
      <c r="B1444" s="12" t="s">
        <v>1313</v>
      </c>
      <c r="C1444" s="8">
        <v>3981</v>
      </c>
      <c r="D1444" s="32">
        <v>657</v>
      </c>
      <c r="E1444" s="13">
        <v>35839.15628403331</v>
      </c>
      <c r="F1444" s="13">
        <v>33200</v>
      </c>
      <c r="G1444" s="14">
        <v>0.33372841002214715</v>
      </c>
      <c r="H1444" s="32">
        <v>714</v>
      </c>
      <c r="I1444" s="13">
        <v>35274.88488535317</v>
      </c>
      <c r="J1444" s="13">
        <v>33716.66666666667</v>
      </c>
      <c r="K1444" s="14">
        <v>0.3464053495151893</v>
      </c>
      <c r="L1444" s="23">
        <f t="shared" si="89"/>
        <v>0.028121120185776283</v>
      </c>
      <c r="M1444" s="23">
        <f t="shared" si="90"/>
        <v>-0.0052759703413128856</v>
      </c>
      <c r="N1444" s="23">
        <f t="shared" si="91"/>
        <v>0.005160737306779017</v>
      </c>
      <c r="O1444" s="47">
        <f t="shared" si="92"/>
        <v>0.00422564649768072</v>
      </c>
    </row>
    <row r="1445" spans="1:15" ht="12" customHeight="1">
      <c r="A1445" s="11" t="s">
        <v>1298</v>
      </c>
      <c r="B1445" s="12" t="s">
        <v>1333</v>
      </c>
      <c r="C1445" s="8">
        <v>3982</v>
      </c>
      <c r="D1445" s="32">
        <v>1185</v>
      </c>
      <c r="E1445" s="13">
        <v>38310.22958691403</v>
      </c>
      <c r="F1445" s="13">
        <v>37000</v>
      </c>
      <c r="G1445" s="14">
        <v>0.3473196648832828</v>
      </c>
      <c r="H1445" s="32">
        <v>1216</v>
      </c>
      <c r="I1445" s="13">
        <v>36729.740467833406</v>
      </c>
      <c r="J1445" s="13">
        <v>35253.846153846156</v>
      </c>
      <c r="K1445" s="14">
        <v>0.37375443101255146</v>
      </c>
      <c r="L1445" s="23">
        <f t="shared" si="89"/>
        <v>0.008645158378050466</v>
      </c>
      <c r="M1445" s="23">
        <f t="shared" si="90"/>
        <v>-0.013945237540108013</v>
      </c>
      <c r="N1445" s="23">
        <f t="shared" si="91"/>
        <v>-0.015985283448690324</v>
      </c>
      <c r="O1445" s="47">
        <f t="shared" si="92"/>
        <v>0.008811588709756216</v>
      </c>
    </row>
    <row r="1446" spans="1:15" ht="12" customHeight="1">
      <c r="A1446" s="11" t="s">
        <v>1298</v>
      </c>
      <c r="B1446" s="12" t="s">
        <v>1380</v>
      </c>
      <c r="C1446" s="8">
        <v>3983</v>
      </c>
      <c r="D1446" s="32">
        <v>248</v>
      </c>
      <c r="E1446" s="13">
        <v>32065.913264602787</v>
      </c>
      <c r="F1446" s="13">
        <v>30966.666666666664</v>
      </c>
      <c r="G1446" s="14">
        <v>0.33023337570676525</v>
      </c>
      <c r="H1446" s="32">
        <v>249</v>
      </c>
      <c r="I1446" s="13">
        <v>32731.684870239085</v>
      </c>
      <c r="J1446" s="13">
        <v>26904.761904761905</v>
      </c>
      <c r="K1446" s="14">
        <v>0.4348561766738286</v>
      </c>
      <c r="L1446" s="23">
        <f t="shared" si="89"/>
        <v>0.001342283490394891</v>
      </c>
      <c r="M1446" s="23">
        <f t="shared" si="90"/>
        <v>0.0068735119527980615</v>
      </c>
      <c r="N1446" s="23">
        <f t="shared" si="91"/>
        <v>-0.045787947114604544</v>
      </c>
      <c r="O1446" s="47">
        <f t="shared" si="92"/>
        <v>0.03487426698902111</v>
      </c>
    </row>
    <row r="1447" spans="1:15" ht="12" customHeight="1">
      <c r="A1447" s="11" t="s">
        <v>1298</v>
      </c>
      <c r="B1447" s="12" t="s">
        <v>1419</v>
      </c>
      <c r="C1447" s="8">
        <v>3984</v>
      </c>
      <c r="D1447" s="32">
        <v>55</v>
      </c>
      <c r="E1447" s="13">
        <v>33835.720113220115</v>
      </c>
      <c r="F1447" s="13">
        <v>34400</v>
      </c>
      <c r="G1447" s="14">
        <v>0.31648103964430724</v>
      </c>
      <c r="H1447" s="32">
        <v>50</v>
      </c>
      <c r="I1447" s="13">
        <v>32587.66194331984</v>
      </c>
      <c r="J1447" s="13">
        <v>32350</v>
      </c>
      <c r="K1447" s="14">
        <v>0.3272210993641878</v>
      </c>
      <c r="L1447" s="23">
        <f t="shared" si="89"/>
        <v>-0.03127069384853576</v>
      </c>
      <c r="M1447" s="23">
        <f t="shared" si="90"/>
        <v>-0.012449622121426418</v>
      </c>
      <c r="N1447" s="23">
        <f t="shared" si="91"/>
        <v>-0.02027253977949761</v>
      </c>
      <c r="O1447" s="47">
        <f t="shared" si="92"/>
        <v>0.003580019906626856</v>
      </c>
    </row>
    <row r="1448" spans="1:15" ht="12" customHeight="1">
      <c r="A1448" s="11" t="s">
        <v>1298</v>
      </c>
      <c r="B1448" s="12" t="s">
        <v>1439</v>
      </c>
      <c r="C1448" s="8">
        <v>3985</v>
      </c>
      <c r="D1448" s="32">
        <v>684</v>
      </c>
      <c r="E1448" s="13">
        <v>34531.27780202168</v>
      </c>
      <c r="F1448" s="13">
        <v>34072.22222222222</v>
      </c>
      <c r="G1448" s="14">
        <v>0.3180719490616638</v>
      </c>
      <c r="H1448" s="32">
        <v>703</v>
      </c>
      <c r="I1448" s="13">
        <v>35198.99337215128</v>
      </c>
      <c r="J1448" s="13">
        <v>33800</v>
      </c>
      <c r="K1448" s="14">
        <v>0.32749814094938057</v>
      </c>
      <c r="L1448" s="23">
        <f t="shared" si="89"/>
        <v>0.009174824418517469</v>
      </c>
      <c r="M1448" s="23">
        <f t="shared" si="90"/>
        <v>0.006404410605546973</v>
      </c>
      <c r="N1448" s="23">
        <f t="shared" si="91"/>
        <v>-0.002670312438320499</v>
      </c>
      <c r="O1448" s="47">
        <f t="shared" si="92"/>
        <v>0.0031420639625722537</v>
      </c>
    </row>
    <row r="1449" spans="1:15" ht="12" customHeight="1">
      <c r="A1449" s="11" t="s">
        <v>1298</v>
      </c>
      <c r="B1449" s="12" t="s">
        <v>1455</v>
      </c>
      <c r="C1449" s="8">
        <v>3986</v>
      </c>
      <c r="D1449" s="32">
        <v>919</v>
      </c>
      <c r="E1449" s="13">
        <v>40421.14129565377</v>
      </c>
      <c r="F1449" s="13">
        <v>39100</v>
      </c>
      <c r="G1449" s="14">
        <v>0.3480530865081661</v>
      </c>
      <c r="H1449" s="32">
        <v>922</v>
      </c>
      <c r="I1449" s="13">
        <v>41227.48441847083</v>
      </c>
      <c r="J1449" s="13">
        <v>39916.66666666667</v>
      </c>
      <c r="K1449" s="14">
        <v>0.3603630402179749</v>
      </c>
      <c r="L1449" s="23">
        <f t="shared" si="89"/>
        <v>0.0010869573774161534</v>
      </c>
      <c r="M1449" s="23">
        <f t="shared" si="90"/>
        <v>0.006605783909705565</v>
      </c>
      <c r="N1449" s="23">
        <f t="shared" si="91"/>
        <v>0.006914287614070869</v>
      </c>
      <c r="O1449" s="47">
        <f t="shared" si="92"/>
        <v>0.004103317903269603</v>
      </c>
    </row>
    <row r="1450" spans="1:15" ht="12" customHeight="1">
      <c r="A1450" s="11" t="s">
        <v>1298</v>
      </c>
      <c r="B1450" s="12" t="s">
        <v>1452</v>
      </c>
      <c r="C1450" s="8">
        <v>3987</v>
      </c>
      <c r="D1450" s="32">
        <v>653</v>
      </c>
      <c r="E1450" s="13">
        <v>33826.516587059625</v>
      </c>
      <c r="F1450" s="13">
        <v>32800</v>
      </c>
      <c r="G1450" s="14">
        <v>0.33439491759820256</v>
      </c>
      <c r="H1450" s="32">
        <v>684</v>
      </c>
      <c r="I1450" s="13">
        <v>34323.214690348796</v>
      </c>
      <c r="J1450" s="13">
        <v>33471.428571428565</v>
      </c>
      <c r="K1450" s="14">
        <v>0.3654367002873394</v>
      </c>
      <c r="L1450" s="23">
        <f t="shared" si="89"/>
        <v>0.015580390917125708</v>
      </c>
      <c r="M1450" s="23">
        <f t="shared" si="90"/>
        <v>0.004870800314750179</v>
      </c>
      <c r="N1450" s="23">
        <f t="shared" si="91"/>
        <v>0.006777423847537101</v>
      </c>
      <c r="O1450" s="47">
        <f t="shared" si="92"/>
        <v>0.01034726089637894</v>
      </c>
    </row>
    <row r="1451" spans="1:15" ht="12" customHeight="1">
      <c r="A1451" s="11" t="s">
        <v>1472</v>
      </c>
      <c r="B1451" s="12" t="s">
        <v>1473</v>
      </c>
      <c r="C1451" s="8">
        <v>4001</v>
      </c>
      <c r="D1451" s="32">
        <v>11444</v>
      </c>
      <c r="E1451" s="13">
        <v>51184.81269526407</v>
      </c>
      <c r="F1451" s="13">
        <v>45071.794871794875</v>
      </c>
      <c r="G1451" s="14">
        <v>0.37490333602859205</v>
      </c>
      <c r="H1451" s="32">
        <v>11907</v>
      </c>
      <c r="I1451" s="13">
        <v>52507.05742839297</v>
      </c>
      <c r="J1451" s="13">
        <v>46900</v>
      </c>
      <c r="K1451" s="14">
        <v>0.3703043592731204</v>
      </c>
      <c r="L1451" s="23">
        <f t="shared" si="89"/>
        <v>0.013308070245427128</v>
      </c>
      <c r="M1451" s="23">
        <f t="shared" si="90"/>
        <v>0.008537816613962246</v>
      </c>
      <c r="N1451" s="23">
        <f t="shared" si="91"/>
        <v>0.01334189103745409</v>
      </c>
      <c r="O1451" s="47">
        <f t="shared" si="92"/>
        <v>-0.0015329922518238874</v>
      </c>
    </row>
    <row r="1452" spans="1:15" ht="12" customHeight="1">
      <c r="A1452" s="11" t="s">
        <v>1472</v>
      </c>
      <c r="B1452" s="12" t="s">
        <v>1492</v>
      </c>
      <c r="C1452" s="8">
        <v>4002</v>
      </c>
      <c r="D1452" s="32">
        <v>732</v>
      </c>
      <c r="E1452" s="13">
        <v>56153.98350770437</v>
      </c>
      <c r="F1452" s="13">
        <v>49258.97435897436</v>
      </c>
      <c r="G1452" s="14">
        <v>0.366302863693905</v>
      </c>
      <c r="H1452" s="32">
        <v>809</v>
      </c>
      <c r="I1452" s="13">
        <v>61540.78278393145</v>
      </c>
      <c r="J1452" s="13">
        <v>54700</v>
      </c>
      <c r="K1452" s="14">
        <v>0.34613729278058414</v>
      </c>
      <c r="L1452" s="23">
        <f t="shared" si="89"/>
        <v>0.03390145582377646</v>
      </c>
      <c r="M1452" s="23">
        <f t="shared" si="90"/>
        <v>0.03100510412381352</v>
      </c>
      <c r="N1452" s="23">
        <f t="shared" si="91"/>
        <v>0.03554105230092075</v>
      </c>
      <c r="O1452" s="47">
        <f t="shared" si="92"/>
        <v>-0.006721856971106961</v>
      </c>
    </row>
    <row r="1453" spans="1:15" ht="12" customHeight="1">
      <c r="A1453" s="11" t="s">
        <v>1472</v>
      </c>
      <c r="B1453" s="12" t="s">
        <v>1504</v>
      </c>
      <c r="C1453" s="8">
        <v>4003</v>
      </c>
      <c r="D1453" s="32">
        <v>3443</v>
      </c>
      <c r="E1453" s="13">
        <v>47800.29814780492</v>
      </c>
      <c r="F1453" s="13">
        <v>44800</v>
      </c>
      <c r="G1453" s="14">
        <v>0.3093612300133493</v>
      </c>
      <c r="H1453" s="32">
        <v>3806</v>
      </c>
      <c r="I1453" s="13">
        <v>49404.7273601717</v>
      </c>
      <c r="J1453" s="13">
        <v>47292.857142857145</v>
      </c>
      <c r="K1453" s="14">
        <v>0.31017301560645993</v>
      </c>
      <c r="L1453" s="23">
        <f t="shared" si="89"/>
        <v>0.03397630659535</v>
      </c>
      <c r="M1453" s="23">
        <f t="shared" si="90"/>
        <v>0.01106552104656533</v>
      </c>
      <c r="N1453" s="23">
        <f t="shared" si="91"/>
        <v>0.018214270321082582</v>
      </c>
      <c r="O1453" s="47">
        <f t="shared" si="92"/>
        <v>0.00027059519770354184</v>
      </c>
    </row>
    <row r="1454" spans="1:15" ht="12" customHeight="1">
      <c r="A1454" s="11" t="s">
        <v>1472</v>
      </c>
      <c r="B1454" s="12" t="s">
        <v>1512</v>
      </c>
      <c r="C1454" s="8">
        <v>4004</v>
      </c>
      <c r="D1454" s="32">
        <v>387</v>
      </c>
      <c r="E1454" s="13">
        <v>37558.40821312059</v>
      </c>
      <c r="F1454" s="13">
        <v>36300</v>
      </c>
      <c r="G1454" s="14">
        <v>0.31805951053840953</v>
      </c>
      <c r="H1454" s="32">
        <v>410</v>
      </c>
      <c r="I1454" s="13">
        <v>39996.380537935416</v>
      </c>
      <c r="J1454" s="13">
        <v>37300</v>
      </c>
      <c r="K1454" s="14">
        <v>0.33423316025900374</v>
      </c>
      <c r="L1454" s="23">
        <f t="shared" si="89"/>
        <v>0.01943051785985328</v>
      </c>
      <c r="M1454" s="23">
        <f t="shared" si="90"/>
        <v>0.021185182738185926</v>
      </c>
      <c r="N1454" s="23">
        <f t="shared" si="91"/>
        <v>0.009099681095498191</v>
      </c>
      <c r="O1454" s="47">
        <f t="shared" si="92"/>
        <v>0.005391216573531403</v>
      </c>
    </row>
    <row r="1455" spans="1:15" ht="12" customHeight="1">
      <c r="A1455" s="11" t="s">
        <v>1472</v>
      </c>
      <c r="B1455" s="12" t="s">
        <v>1526</v>
      </c>
      <c r="C1455" s="8">
        <v>4005</v>
      </c>
      <c r="D1455" s="32">
        <v>1895</v>
      </c>
      <c r="E1455" s="13">
        <v>49460.00902800139</v>
      </c>
      <c r="F1455" s="13">
        <v>44000</v>
      </c>
      <c r="G1455" s="14">
        <v>0.36178744139591223</v>
      </c>
      <c r="H1455" s="32">
        <v>1968</v>
      </c>
      <c r="I1455" s="13">
        <v>51810.97786620225</v>
      </c>
      <c r="J1455" s="13">
        <v>46400</v>
      </c>
      <c r="K1455" s="14">
        <v>0.36989086520009884</v>
      </c>
      <c r="L1455" s="23">
        <f t="shared" si="89"/>
        <v>0.01267936341890441</v>
      </c>
      <c r="M1455" s="23">
        <f t="shared" si="90"/>
        <v>0.015599626787743404</v>
      </c>
      <c r="N1455" s="23">
        <f t="shared" si="91"/>
        <v>0.01786090690515918</v>
      </c>
      <c r="O1455" s="47">
        <f t="shared" si="92"/>
        <v>0.0027011412680622016</v>
      </c>
    </row>
    <row r="1456" spans="1:15" ht="12" customHeight="1">
      <c r="A1456" s="11" t="s">
        <v>1472</v>
      </c>
      <c r="B1456" s="12" t="s">
        <v>1540</v>
      </c>
      <c r="C1456" s="8">
        <v>4006</v>
      </c>
      <c r="D1456" s="32">
        <v>3478</v>
      </c>
      <c r="E1456" s="13">
        <v>45544.58940862924</v>
      </c>
      <c r="F1456" s="13">
        <v>43000</v>
      </c>
      <c r="G1456" s="14">
        <v>0.3106017593255574</v>
      </c>
      <c r="H1456" s="32">
        <v>3691</v>
      </c>
      <c r="I1456" s="13">
        <v>46567.02335890887</v>
      </c>
      <c r="J1456" s="13">
        <v>44666.666666666664</v>
      </c>
      <c r="K1456" s="14">
        <v>0.31297835906746535</v>
      </c>
      <c r="L1456" s="23">
        <f t="shared" si="89"/>
        <v>0.02001092297574414</v>
      </c>
      <c r="M1456" s="23">
        <f t="shared" si="90"/>
        <v>0.007427717753323293</v>
      </c>
      <c r="N1456" s="23">
        <f t="shared" si="91"/>
        <v>0.01275647699151583</v>
      </c>
      <c r="O1456" s="47">
        <f t="shared" si="92"/>
        <v>0.0007921999139693195</v>
      </c>
    </row>
    <row r="1457" spans="1:15" ht="12" customHeight="1">
      <c r="A1457" s="11" t="s">
        <v>1472</v>
      </c>
      <c r="B1457" s="12" t="s">
        <v>1548</v>
      </c>
      <c r="C1457" s="8">
        <v>4007</v>
      </c>
      <c r="D1457" s="32">
        <v>760</v>
      </c>
      <c r="E1457" s="13">
        <v>49041.489633084166</v>
      </c>
      <c r="F1457" s="13">
        <v>44026.19047619047</v>
      </c>
      <c r="G1457" s="14">
        <v>0.3290617281930074</v>
      </c>
      <c r="H1457" s="32">
        <v>797</v>
      </c>
      <c r="I1457" s="13">
        <v>51054.03641339717</v>
      </c>
      <c r="J1457" s="13">
        <v>45600</v>
      </c>
      <c r="K1457" s="14">
        <v>0.3478187300878276</v>
      </c>
      <c r="L1457" s="23">
        <f t="shared" si="89"/>
        <v>0.01597161946626713</v>
      </c>
      <c r="M1457" s="23">
        <f t="shared" si="90"/>
        <v>0.013496243825046994</v>
      </c>
      <c r="N1457" s="23">
        <f t="shared" si="91"/>
        <v>0.011776476922993107</v>
      </c>
      <c r="O1457" s="47">
        <f t="shared" si="92"/>
        <v>0.006252333964940071</v>
      </c>
    </row>
    <row r="1458" spans="1:15" ht="12" customHeight="1">
      <c r="A1458" s="11" t="s">
        <v>1472</v>
      </c>
      <c r="B1458" s="12" t="s">
        <v>1566</v>
      </c>
      <c r="C1458" s="8">
        <v>4008</v>
      </c>
      <c r="D1458" s="32">
        <v>2930</v>
      </c>
      <c r="E1458" s="13">
        <v>51039.78745308996</v>
      </c>
      <c r="F1458" s="13">
        <v>46230.15873015873</v>
      </c>
      <c r="G1458" s="14">
        <v>0.34492038905096467</v>
      </c>
      <c r="H1458" s="32">
        <v>3105</v>
      </c>
      <c r="I1458" s="13">
        <v>53188.9765198185</v>
      </c>
      <c r="J1458" s="13">
        <v>48300</v>
      </c>
      <c r="K1458" s="14">
        <v>0.34885539664050785</v>
      </c>
      <c r="L1458" s="23">
        <f t="shared" si="89"/>
        <v>0.019525270068144307</v>
      </c>
      <c r="M1458" s="23">
        <f t="shared" si="90"/>
        <v>0.013843510096013256</v>
      </c>
      <c r="N1458" s="23">
        <f t="shared" si="91"/>
        <v>0.014706826338539924</v>
      </c>
      <c r="O1458" s="47">
        <f t="shared" si="92"/>
        <v>0.001311669196514394</v>
      </c>
    </row>
    <row r="1459" spans="1:15" ht="12" customHeight="1">
      <c r="A1459" s="11" t="s">
        <v>1472</v>
      </c>
      <c r="B1459" s="12" t="s">
        <v>1584</v>
      </c>
      <c r="C1459" s="8">
        <v>4009</v>
      </c>
      <c r="D1459" s="32">
        <v>1837</v>
      </c>
      <c r="E1459" s="13">
        <v>45021.59152432266</v>
      </c>
      <c r="F1459" s="13">
        <v>42200</v>
      </c>
      <c r="G1459" s="14">
        <v>0.3045864345786325</v>
      </c>
      <c r="H1459" s="32">
        <v>2014</v>
      </c>
      <c r="I1459" s="13">
        <v>46467.98298656673</v>
      </c>
      <c r="J1459" s="13">
        <v>44027.77777777778</v>
      </c>
      <c r="K1459" s="14">
        <v>0.31833182120755577</v>
      </c>
      <c r="L1459" s="23">
        <f t="shared" si="89"/>
        <v>0.031137947734755977</v>
      </c>
      <c r="M1459" s="23">
        <f t="shared" si="90"/>
        <v>0.01059619662846445</v>
      </c>
      <c r="N1459" s="23">
        <f t="shared" si="91"/>
        <v>0.014233859184908049</v>
      </c>
      <c r="O1459" s="47">
        <f t="shared" si="92"/>
        <v>0.004581795542974425</v>
      </c>
    </row>
    <row r="1460" spans="1:15" ht="12" customHeight="1">
      <c r="A1460" s="11" t="s">
        <v>1472</v>
      </c>
      <c r="B1460" s="12" t="s">
        <v>1600</v>
      </c>
      <c r="C1460" s="8">
        <v>4010</v>
      </c>
      <c r="D1460" s="32">
        <v>3813</v>
      </c>
      <c r="E1460" s="13">
        <v>45236.199430300854</v>
      </c>
      <c r="F1460" s="13">
        <v>42714.28571428571</v>
      </c>
      <c r="G1460" s="14">
        <v>0.310263577774164</v>
      </c>
      <c r="H1460" s="32">
        <v>3962</v>
      </c>
      <c r="I1460" s="13">
        <v>46184.88872743285</v>
      </c>
      <c r="J1460" s="13">
        <v>43900</v>
      </c>
      <c r="K1460" s="14">
        <v>0.3142457429036508</v>
      </c>
      <c r="L1460" s="23">
        <f t="shared" si="89"/>
        <v>0.012859537569853696</v>
      </c>
      <c r="M1460" s="23">
        <f t="shared" si="90"/>
        <v>0.006942327703694184</v>
      </c>
      <c r="N1460" s="23">
        <f t="shared" si="91"/>
        <v>0.00916874300054249</v>
      </c>
      <c r="O1460" s="47">
        <f t="shared" si="92"/>
        <v>0.0013273883764955974</v>
      </c>
    </row>
    <row r="1461" spans="1:15" ht="12" customHeight="1">
      <c r="A1461" s="11" t="s">
        <v>1472</v>
      </c>
      <c r="B1461" s="12" t="s">
        <v>1651</v>
      </c>
      <c r="C1461" s="8">
        <v>4012</v>
      </c>
      <c r="D1461" s="32">
        <v>4976</v>
      </c>
      <c r="E1461" s="13">
        <v>45956.71817034427</v>
      </c>
      <c r="F1461" s="13">
        <v>43400</v>
      </c>
      <c r="G1461" s="14">
        <v>0.3221720652896451</v>
      </c>
      <c r="H1461" s="32">
        <v>5081</v>
      </c>
      <c r="I1461" s="13">
        <v>46760.30424764325</v>
      </c>
      <c r="J1461" s="13">
        <v>44222.22222222222</v>
      </c>
      <c r="K1461" s="14">
        <v>0.3223888099388268</v>
      </c>
      <c r="L1461" s="23">
        <f t="shared" si="89"/>
        <v>0.0069848601928776954</v>
      </c>
      <c r="M1461" s="23">
        <f t="shared" si="90"/>
        <v>0.005794925644185378</v>
      </c>
      <c r="N1461" s="23">
        <f t="shared" si="91"/>
        <v>0.006275605225734893</v>
      </c>
      <c r="O1461" s="47">
        <f t="shared" si="92"/>
        <v>7.224821639389978E-05</v>
      </c>
    </row>
    <row r="1462" spans="1:15" ht="12" customHeight="1">
      <c r="A1462" s="11" t="s">
        <v>1472</v>
      </c>
      <c r="B1462" s="12" t="s">
        <v>1662</v>
      </c>
      <c r="C1462" s="8">
        <v>4013</v>
      </c>
      <c r="D1462" s="32">
        <v>2062</v>
      </c>
      <c r="E1462" s="13">
        <v>48449.117225622234</v>
      </c>
      <c r="F1462" s="13">
        <v>44600</v>
      </c>
      <c r="G1462" s="14">
        <v>0.3221243660591828</v>
      </c>
      <c r="H1462" s="32">
        <v>2075</v>
      </c>
      <c r="I1462" s="13">
        <v>49547.06670741831</v>
      </c>
      <c r="J1462" s="13">
        <v>46533.333333333336</v>
      </c>
      <c r="K1462" s="14">
        <v>0.3295508987513978</v>
      </c>
      <c r="L1462" s="23">
        <f t="shared" si="89"/>
        <v>0.0020971185796498926</v>
      </c>
      <c r="M1462" s="23">
        <f t="shared" si="90"/>
        <v>0.0074976149194629915</v>
      </c>
      <c r="N1462" s="23">
        <f t="shared" si="91"/>
        <v>0.014245528290093734</v>
      </c>
      <c r="O1462" s="47">
        <f t="shared" si="92"/>
        <v>0.0024755108974049977</v>
      </c>
    </row>
    <row r="1463" spans="1:15" ht="12" customHeight="1">
      <c r="A1463" s="11" t="s">
        <v>1472</v>
      </c>
      <c r="B1463" s="12" t="s">
        <v>1482</v>
      </c>
      <c r="C1463" s="8">
        <v>4021</v>
      </c>
      <c r="D1463" s="32">
        <v>10027</v>
      </c>
      <c r="E1463" s="13">
        <v>53986.09252514615</v>
      </c>
      <c r="F1463" s="13">
        <v>47666.666666666664</v>
      </c>
      <c r="G1463" s="14">
        <v>0.37442178883805516</v>
      </c>
      <c r="H1463" s="32">
        <v>10450</v>
      </c>
      <c r="I1463" s="13">
        <v>57336.161875143254</v>
      </c>
      <c r="J1463" s="13">
        <v>50200</v>
      </c>
      <c r="K1463" s="14">
        <v>0.37517807737992265</v>
      </c>
      <c r="L1463" s="23">
        <f t="shared" si="89"/>
        <v>0.013868799715033964</v>
      </c>
      <c r="M1463" s="23">
        <f t="shared" si="90"/>
        <v>0.02027107466681155</v>
      </c>
      <c r="N1463" s="23">
        <f t="shared" si="91"/>
        <v>0.01741072510963826</v>
      </c>
      <c r="O1463" s="47">
        <f t="shared" si="92"/>
        <v>0.0002520961806224964</v>
      </c>
    </row>
    <row r="1464" spans="1:15" ht="12" customHeight="1">
      <c r="A1464" s="11" t="s">
        <v>1472</v>
      </c>
      <c r="B1464" s="12" t="s">
        <v>1486</v>
      </c>
      <c r="C1464" s="8">
        <v>4022</v>
      </c>
      <c r="D1464" s="32">
        <v>796</v>
      </c>
      <c r="E1464" s="13">
        <v>59616.86620901114</v>
      </c>
      <c r="F1464" s="13">
        <v>52050</v>
      </c>
      <c r="G1464" s="14">
        <v>0.36603123652346825</v>
      </c>
      <c r="H1464" s="32">
        <v>860</v>
      </c>
      <c r="I1464" s="13">
        <v>64147.99162423552</v>
      </c>
      <c r="J1464" s="13">
        <v>57000</v>
      </c>
      <c r="K1464" s="14">
        <v>0.3701978038830525</v>
      </c>
      <c r="L1464" s="23">
        <f t="shared" si="89"/>
        <v>0.02611285360598492</v>
      </c>
      <c r="M1464" s="23">
        <f t="shared" si="90"/>
        <v>0.02471864919234079</v>
      </c>
      <c r="N1464" s="23">
        <f t="shared" si="91"/>
        <v>0.030745325545247004</v>
      </c>
      <c r="O1464" s="47">
        <f t="shared" si="92"/>
        <v>0.001388855786528087</v>
      </c>
    </row>
    <row r="1465" spans="1:15" ht="12" customHeight="1">
      <c r="A1465" s="11" t="s">
        <v>1472</v>
      </c>
      <c r="B1465" s="12" t="s">
        <v>1488</v>
      </c>
      <c r="C1465" s="8">
        <v>4023</v>
      </c>
      <c r="D1465" s="32">
        <v>1252</v>
      </c>
      <c r="E1465" s="13">
        <v>63763.0595209779</v>
      </c>
      <c r="F1465" s="13">
        <v>52552.380952380954</v>
      </c>
      <c r="G1465" s="14">
        <v>0.4061416736277086</v>
      </c>
      <c r="H1465" s="32">
        <v>1304</v>
      </c>
      <c r="I1465" s="13">
        <v>66304.26708595955</v>
      </c>
      <c r="J1465" s="13">
        <v>54600</v>
      </c>
      <c r="K1465" s="14">
        <v>0.39327535229708516</v>
      </c>
      <c r="L1465" s="23">
        <f t="shared" si="89"/>
        <v>0.01365714863314782</v>
      </c>
      <c r="M1465" s="23">
        <f t="shared" si="90"/>
        <v>0.013111963386795544</v>
      </c>
      <c r="N1465" s="23">
        <f t="shared" si="91"/>
        <v>0.012822673776280213</v>
      </c>
      <c r="O1465" s="47">
        <f t="shared" si="92"/>
        <v>-0.004288773776874477</v>
      </c>
    </row>
    <row r="1466" spans="1:15" ht="12" customHeight="1">
      <c r="A1466" s="11" t="s">
        <v>1472</v>
      </c>
      <c r="B1466" s="12" t="s">
        <v>1493</v>
      </c>
      <c r="C1466" s="8">
        <v>4024</v>
      </c>
      <c r="D1466" s="32">
        <v>1312</v>
      </c>
      <c r="E1466" s="13">
        <v>50393.23366339271</v>
      </c>
      <c r="F1466" s="13">
        <v>48100</v>
      </c>
      <c r="G1466" s="14">
        <v>0.31415076088251725</v>
      </c>
      <c r="H1466" s="32">
        <v>1385</v>
      </c>
      <c r="I1466" s="13">
        <v>52765.56594115588</v>
      </c>
      <c r="J1466" s="13">
        <v>49400</v>
      </c>
      <c r="K1466" s="14">
        <v>0.32454284034450126</v>
      </c>
      <c r="L1466" s="23">
        <f t="shared" si="89"/>
        <v>0.018213020030346305</v>
      </c>
      <c r="M1466" s="23">
        <f t="shared" si="90"/>
        <v>0.015452136648760773</v>
      </c>
      <c r="N1466" s="23">
        <f t="shared" si="91"/>
        <v>0.008929043886532817</v>
      </c>
      <c r="O1466" s="47">
        <f t="shared" si="92"/>
        <v>0.0034640264873280016</v>
      </c>
    </row>
    <row r="1467" spans="1:15" ht="12" customHeight="1">
      <c r="A1467" s="11" t="s">
        <v>1472</v>
      </c>
      <c r="B1467" s="12" t="s">
        <v>1525</v>
      </c>
      <c r="C1467" s="8">
        <v>4026</v>
      </c>
      <c r="D1467" s="32">
        <v>1682</v>
      </c>
      <c r="E1467" s="13">
        <v>62842.737784046665</v>
      </c>
      <c r="F1467" s="13">
        <v>52400</v>
      </c>
      <c r="G1467" s="14">
        <v>0.4230538299750873</v>
      </c>
      <c r="H1467" s="32">
        <v>1739</v>
      </c>
      <c r="I1467" s="13">
        <v>63799.04990037971</v>
      </c>
      <c r="J1467" s="13">
        <v>56100</v>
      </c>
      <c r="K1467" s="14">
        <v>0.3922418561460628</v>
      </c>
      <c r="L1467" s="23">
        <f t="shared" si="89"/>
        <v>0.011170824129119739</v>
      </c>
      <c r="M1467" s="23">
        <f t="shared" si="90"/>
        <v>0.005046999551241438</v>
      </c>
      <c r="N1467" s="23">
        <f t="shared" si="91"/>
        <v>0.023003669266556726</v>
      </c>
      <c r="O1467" s="47">
        <f t="shared" si="92"/>
        <v>-0.010270657943008169</v>
      </c>
    </row>
    <row r="1468" spans="1:15" ht="12" customHeight="1">
      <c r="A1468" s="11" t="s">
        <v>1472</v>
      </c>
      <c r="B1468" s="12" t="s">
        <v>1530</v>
      </c>
      <c r="C1468" s="8">
        <v>4027</v>
      </c>
      <c r="D1468" s="32">
        <v>2778</v>
      </c>
      <c r="E1468" s="13">
        <v>47734.1504602884</v>
      </c>
      <c r="F1468" s="13">
        <v>45000</v>
      </c>
      <c r="G1468" s="14">
        <v>0.32142109969582283</v>
      </c>
      <c r="H1468" s="32">
        <v>2928</v>
      </c>
      <c r="I1468" s="13">
        <v>50419.87448970017</v>
      </c>
      <c r="J1468" s="13">
        <v>47900</v>
      </c>
      <c r="K1468" s="14">
        <v>0.32395150245347915</v>
      </c>
      <c r="L1468" s="23">
        <f t="shared" si="89"/>
        <v>0.017683993102411755</v>
      </c>
      <c r="M1468" s="23">
        <f t="shared" si="90"/>
        <v>0.018413593484881252</v>
      </c>
      <c r="N1468" s="23">
        <f t="shared" si="91"/>
        <v>0.021035870776123122</v>
      </c>
      <c r="O1468" s="47">
        <f t="shared" si="92"/>
        <v>0.0008434675858854379</v>
      </c>
    </row>
    <row r="1469" spans="1:15" ht="12" customHeight="1">
      <c r="A1469" s="11" t="s">
        <v>1472</v>
      </c>
      <c r="B1469" s="12" t="s">
        <v>1531</v>
      </c>
      <c r="C1469" s="8">
        <v>4028</v>
      </c>
      <c r="D1469" s="32">
        <v>460</v>
      </c>
      <c r="E1469" s="13">
        <v>51613.471890428395</v>
      </c>
      <c r="F1469" s="13">
        <v>48466.666666666664</v>
      </c>
      <c r="G1469" s="14">
        <v>0.371490267127034</v>
      </c>
      <c r="H1469" s="32">
        <v>472</v>
      </c>
      <c r="I1469" s="13">
        <v>52133.86389268834</v>
      </c>
      <c r="J1469" s="13">
        <v>50500</v>
      </c>
      <c r="K1469" s="14">
        <v>0.34915136331635244</v>
      </c>
      <c r="L1469" s="23">
        <f t="shared" si="89"/>
        <v>0.00862111496648077</v>
      </c>
      <c r="M1469" s="23">
        <f t="shared" si="90"/>
        <v>0.0033495956670188676</v>
      </c>
      <c r="N1469" s="23">
        <f t="shared" si="91"/>
        <v>0.013793281462087581</v>
      </c>
      <c r="O1469" s="47">
        <f t="shared" si="92"/>
        <v>-0.007446301270227181</v>
      </c>
    </row>
    <row r="1470" spans="1:15" ht="12" customHeight="1">
      <c r="A1470" s="11" t="s">
        <v>1472</v>
      </c>
      <c r="B1470" s="12" t="s">
        <v>1536</v>
      </c>
      <c r="C1470" s="8">
        <v>4029</v>
      </c>
      <c r="D1470" s="32">
        <v>2451</v>
      </c>
      <c r="E1470" s="13">
        <v>47398.52522419225</v>
      </c>
      <c r="F1470" s="13">
        <v>43952.380952380954</v>
      </c>
      <c r="G1470" s="14">
        <v>0.3375804858740169</v>
      </c>
      <c r="H1470" s="32">
        <v>2567</v>
      </c>
      <c r="I1470" s="13">
        <v>48809.29529212572</v>
      </c>
      <c r="J1470" s="13">
        <v>45300</v>
      </c>
      <c r="K1470" s="14">
        <v>0.3419564547932395</v>
      </c>
      <c r="L1470" s="23">
        <f t="shared" si="89"/>
        <v>0.015533339827995984</v>
      </c>
      <c r="M1470" s="23">
        <f t="shared" si="90"/>
        <v>0.009824499016912513</v>
      </c>
      <c r="N1470" s="23">
        <f t="shared" si="91"/>
        <v>0.010117585371366644</v>
      </c>
      <c r="O1470" s="47">
        <f t="shared" si="92"/>
        <v>0.0014586563064075315</v>
      </c>
    </row>
    <row r="1471" spans="1:15" ht="12" customHeight="1">
      <c r="A1471" s="11" t="s">
        <v>1472</v>
      </c>
      <c r="B1471" s="12" t="s">
        <v>1560</v>
      </c>
      <c r="C1471" s="8">
        <v>4030</v>
      </c>
      <c r="D1471" s="32">
        <v>961</v>
      </c>
      <c r="E1471" s="13">
        <v>52207.98445653655</v>
      </c>
      <c r="F1471" s="13">
        <v>47800</v>
      </c>
      <c r="G1471" s="14">
        <v>0.351572053516422</v>
      </c>
      <c r="H1471" s="32">
        <v>939</v>
      </c>
      <c r="I1471" s="13">
        <v>57239.56658614259</v>
      </c>
      <c r="J1471" s="13">
        <v>50190.47619047619</v>
      </c>
      <c r="K1471" s="14">
        <v>0.3598727410588511</v>
      </c>
      <c r="L1471" s="23">
        <f t="shared" si="89"/>
        <v>-0.007689923332926507</v>
      </c>
      <c r="M1471" s="23">
        <f t="shared" si="90"/>
        <v>0.03114514943246882</v>
      </c>
      <c r="N1471" s="23">
        <f t="shared" si="91"/>
        <v>0.016399571244915645</v>
      </c>
      <c r="O1471" s="47">
        <f t="shared" si="92"/>
        <v>0.0027668958474763583</v>
      </c>
    </row>
    <row r="1472" spans="1:15" ht="12" customHeight="1">
      <c r="A1472" s="11" t="s">
        <v>1472</v>
      </c>
      <c r="B1472" s="12" t="s">
        <v>1565</v>
      </c>
      <c r="C1472" s="8">
        <v>4031</v>
      </c>
      <c r="D1472" s="32">
        <v>853</v>
      </c>
      <c r="E1472" s="13">
        <v>45630.236206306</v>
      </c>
      <c r="F1472" s="13">
        <v>42800</v>
      </c>
      <c r="G1472" s="14">
        <v>0.3357690596108594</v>
      </c>
      <c r="H1472" s="32">
        <v>866</v>
      </c>
      <c r="I1472" s="13">
        <v>48351.55047638637</v>
      </c>
      <c r="J1472" s="13">
        <v>46305.55555555555</v>
      </c>
      <c r="K1472" s="14">
        <v>0.31711412629210345</v>
      </c>
      <c r="L1472" s="23">
        <f t="shared" si="89"/>
        <v>0.005054518218780002</v>
      </c>
      <c r="M1472" s="23">
        <f t="shared" si="90"/>
        <v>0.01949686829411701</v>
      </c>
      <c r="N1472" s="23">
        <f t="shared" si="91"/>
        <v>0.026588614478750605</v>
      </c>
      <c r="O1472" s="47">
        <f t="shared" si="92"/>
        <v>-0.006218311106251984</v>
      </c>
    </row>
    <row r="1473" spans="1:15" ht="12" customHeight="1">
      <c r="A1473" s="11" t="s">
        <v>1472</v>
      </c>
      <c r="B1473" s="12" t="s">
        <v>1588</v>
      </c>
      <c r="C1473" s="8">
        <v>4032</v>
      </c>
      <c r="D1473" s="32">
        <v>911</v>
      </c>
      <c r="E1473" s="13">
        <v>51857.10203475023</v>
      </c>
      <c r="F1473" s="13">
        <v>45000</v>
      </c>
      <c r="G1473" s="14">
        <v>0.38532564667188773</v>
      </c>
      <c r="H1473" s="32">
        <v>1009</v>
      </c>
      <c r="I1473" s="13">
        <v>50066.85304009519</v>
      </c>
      <c r="J1473" s="13">
        <v>47400</v>
      </c>
      <c r="K1473" s="14">
        <v>0.3432979825155779</v>
      </c>
      <c r="L1473" s="23">
        <f t="shared" si="89"/>
        <v>0.034643967065366876</v>
      </c>
      <c r="M1473" s="23">
        <f t="shared" si="90"/>
        <v>-0.011642602494680077</v>
      </c>
      <c r="N1473" s="23">
        <f t="shared" si="91"/>
        <v>0.017470772368319842</v>
      </c>
      <c r="O1473" s="47">
        <f t="shared" si="92"/>
        <v>-0.014009221385436607</v>
      </c>
    </row>
    <row r="1474" spans="1:15" ht="12" customHeight="1">
      <c r="A1474" s="11" t="s">
        <v>1472</v>
      </c>
      <c r="B1474" s="12" t="s">
        <v>1580</v>
      </c>
      <c r="C1474" s="8">
        <v>4033</v>
      </c>
      <c r="D1474" s="32">
        <v>2378</v>
      </c>
      <c r="E1474" s="13">
        <v>45963.00032692408</v>
      </c>
      <c r="F1474" s="13">
        <v>43000</v>
      </c>
      <c r="G1474" s="14">
        <v>0.3387886447039235</v>
      </c>
      <c r="H1474" s="32">
        <v>2497</v>
      </c>
      <c r="I1474" s="13">
        <v>48126.443891807314</v>
      </c>
      <c r="J1474" s="13">
        <v>45300</v>
      </c>
      <c r="K1474" s="14">
        <v>0.33700717244118994</v>
      </c>
      <c r="L1474" s="23">
        <f t="shared" si="89"/>
        <v>0.016409925410423076</v>
      </c>
      <c r="M1474" s="23">
        <f t="shared" si="90"/>
        <v>0.015449820942019965</v>
      </c>
      <c r="N1474" s="23">
        <f t="shared" si="91"/>
        <v>0.017520689984666937</v>
      </c>
      <c r="O1474" s="47">
        <f t="shared" si="92"/>
        <v>-0.0005938240875778544</v>
      </c>
    </row>
    <row r="1475" spans="1:15" ht="12" customHeight="1">
      <c r="A1475" s="11" t="s">
        <v>1472</v>
      </c>
      <c r="B1475" s="12" t="s">
        <v>1595</v>
      </c>
      <c r="C1475" s="8">
        <v>4034</v>
      </c>
      <c r="D1475" s="32">
        <v>4182</v>
      </c>
      <c r="E1475" s="13">
        <v>42116.22830763057</v>
      </c>
      <c r="F1475" s="13">
        <v>40000</v>
      </c>
      <c r="G1475" s="14">
        <v>0.3167760158891478</v>
      </c>
      <c r="H1475" s="32">
        <v>4301</v>
      </c>
      <c r="I1475" s="13">
        <v>42165.64900693582</v>
      </c>
      <c r="J1475" s="13">
        <v>41000</v>
      </c>
      <c r="K1475" s="14">
        <v>0.3075436399174491</v>
      </c>
      <c r="L1475" s="23">
        <f t="shared" si="89"/>
        <v>0.009396523640152754</v>
      </c>
      <c r="M1475" s="23">
        <f t="shared" si="90"/>
        <v>0.0003909924448455282</v>
      </c>
      <c r="N1475" s="23">
        <f t="shared" si="91"/>
        <v>0.008264837609052167</v>
      </c>
      <c r="O1475" s="47">
        <f t="shared" si="92"/>
        <v>-0.0030774586572328935</v>
      </c>
    </row>
    <row r="1476" spans="1:15" ht="12" customHeight="1">
      <c r="A1476" s="11" t="s">
        <v>1472</v>
      </c>
      <c r="B1476" s="12" t="s">
        <v>1597</v>
      </c>
      <c r="C1476" s="8">
        <v>4035</v>
      </c>
      <c r="D1476" s="32">
        <v>1672</v>
      </c>
      <c r="E1476" s="13">
        <v>52537.36682805245</v>
      </c>
      <c r="F1476" s="13">
        <v>47570.833333333336</v>
      </c>
      <c r="G1476" s="14">
        <v>0.34447615089283484</v>
      </c>
      <c r="H1476" s="32">
        <v>1896</v>
      </c>
      <c r="I1476" s="13">
        <v>55112.44909500938</v>
      </c>
      <c r="J1476" s="13">
        <v>50700</v>
      </c>
      <c r="K1476" s="14">
        <v>0.3366002330301242</v>
      </c>
      <c r="L1476" s="23">
        <f t="shared" si="89"/>
        <v>0.0427991935470009</v>
      </c>
      <c r="M1476" s="23">
        <f t="shared" si="90"/>
        <v>0.016078205894155317</v>
      </c>
      <c r="N1476" s="23">
        <f t="shared" si="91"/>
        <v>0.02146243551723237</v>
      </c>
      <c r="O1476" s="47">
        <f t="shared" si="92"/>
        <v>-0.0026253059542368784</v>
      </c>
    </row>
    <row r="1477" spans="1:15" ht="12" customHeight="1">
      <c r="A1477" s="11" t="s">
        <v>1472</v>
      </c>
      <c r="B1477" s="12" t="s">
        <v>1606</v>
      </c>
      <c r="C1477" s="8">
        <v>4037</v>
      </c>
      <c r="D1477" s="32">
        <v>2013</v>
      </c>
      <c r="E1477" s="13">
        <v>56523.30832122325</v>
      </c>
      <c r="F1477" s="13">
        <v>48476.19047619047</v>
      </c>
      <c r="G1477" s="14">
        <v>0.39549693060380275</v>
      </c>
      <c r="H1477" s="32">
        <v>2186</v>
      </c>
      <c r="I1477" s="13">
        <v>59153.61561602861</v>
      </c>
      <c r="J1477" s="13">
        <v>51400</v>
      </c>
      <c r="K1477" s="14">
        <v>0.38710183318303837</v>
      </c>
      <c r="L1477" s="23">
        <f t="shared" si="89"/>
        <v>0.027863539315863717</v>
      </c>
      <c r="M1477" s="23">
        <f t="shared" si="90"/>
        <v>0.015277060930266817</v>
      </c>
      <c r="N1477" s="23">
        <f t="shared" si="91"/>
        <v>0.019713600818694</v>
      </c>
      <c r="O1477" s="47">
        <f t="shared" si="92"/>
        <v>-0.002798365806921462</v>
      </c>
    </row>
    <row r="1478" spans="1:15" ht="12" customHeight="1">
      <c r="A1478" s="11" t="s">
        <v>1472</v>
      </c>
      <c r="B1478" s="12" t="s">
        <v>1608</v>
      </c>
      <c r="C1478" s="8">
        <v>4038</v>
      </c>
      <c r="D1478" s="32">
        <v>4245</v>
      </c>
      <c r="E1478" s="13">
        <v>51868.825416094965</v>
      </c>
      <c r="F1478" s="13">
        <v>46733.333333333336</v>
      </c>
      <c r="G1478" s="14">
        <v>0.3622020505055621</v>
      </c>
      <c r="H1478" s="32">
        <v>4303</v>
      </c>
      <c r="I1478" s="13">
        <v>53223.10980179283</v>
      </c>
      <c r="J1478" s="13">
        <v>48133.333333333336</v>
      </c>
      <c r="K1478" s="14">
        <v>0.36725093389173946</v>
      </c>
      <c r="L1478" s="23">
        <f t="shared" si="89"/>
        <v>0.004533791370635143</v>
      </c>
      <c r="M1478" s="23">
        <f t="shared" si="90"/>
        <v>0.008628598072182525</v>
      </c>
      <c r="N1478" s="23">
        <f t="shared" si="91"/>
        <v>0.009887646880157197</v>
      </c>
      <c r="O1478" s="47">
        <f t="shared" si="92"/>
        <v>0.0016829611287257906</v>
      </c>
    </row>
    <row r="1479" spans="1:15" ht="12" customHeight="1">
      <c r="A1479" s="11" t="s">
        <v>1472</v>
      </c>
      <c r="B1479" s="12" t="s">
        <v>1617</v>
      </c>
      <c r="C1479" s="8">
        <v>4039</v>
      </c>
      <c r="D1479" s="32">
        <v>994</v>
      </c>
      <c r="E1479" s="13">
        <v>59007.605730377894</v>
      </c>
      <c r="F1479" s="13">
        <v>50633.33333333333</v>
      </c>
      <c r="G1479" s="14">
        <v>0.3940707927283215</v>
      </c>
      <c r="H1479" s="32">
        <v>1042</v>
      </c>
      <c r="I1479" s="13">
        <v>60154.38804723904</v>
      </c>
      <c r="J1479" s="13">
        <v>51966.66666666667</v>
      </c>
      <c r="K1479" s="14">
        <v>0.3827313752223697</v>
      </c>
      <c r="L1479" s="23">
        <f aca="true" t="shared" si="93" ref="L1479:L1542">(H1479/D1479)^(1/3)-1</f>
        <v>0.015844214504310505</v>
      </c>
      <c r="M1479" s="23">
        <f aca="true" t="shared" si="94" ref="M1479:M1542">(I1479/E1479)^(1/3)-1</f>
        <v>0.0064366417879886395</v>
      </c>
      <c r="N1479" s="23">
        <f aca="true" t="shared" si="95" ref="N1479:N1542">(J1479/F1479)^(1/3)-1</f>
        <v>0.00870176429384717</v>
      </c>
      <c r="O1479" s="47">
        <f aca="true" t="shared" si="96" ref="O1479:O1542">(K1479-G1479)/3</f>
        <v>-0.003779805835317266</v>
      </c>
    </row>
    <row r="1480" spans="1:15" ht="12" customHeight="1">
      <c r="A1480" s="11" t="s">
        <v>1472</v>
      </c>
      <c r="B1480" s="12" t="s">
        <v>1645</v>
      </c>
      <c r="C1480" s="8">
        <v>4040</v>
      </c>
      <c r="D1480" s="32">
        <v>5227</v>
      </c>
      <c r="E1480" s="13">
        <v>42494.15423549369</v>
      </c>
      <c r="F1480" s="13">
        <v>40230.76923076923</v>
      </c>
      <c r="G1480" s="14">
        <v>0.3222759463768698</v>
      </c>
      <c r="H1480" s="32">
        <v>5452</v>
      </c>
      <c r="I1480" s="13">
        <v>43021.11765886447</v>
      </c>
      <c r="J1480" s="13">
        <v>40400</v>
      </c>
      <c r="K1480" s="14">
        <v>0.3276718135549515</v>
      </c>
      <c r="L1480" s="23">
        <f t="shared" si="93"/>
        <v>0.014147479649560202</v>
      </c>
      <c r="M1480" s="23">
        <f t="shared" si="94"/>
        <v>0.004116645005105335</v>
      </c>
      <c r="N1480" s="23">
        <f t="shared" si="95"/>
        <v>0.0014002054948436538</v>
      </c>
      <c r="O1480" s="47">
        <f t="shared" si="96"/>
        <v>0.001798622392693905</v>
      </c>
    </row>
    <row r="1481" spans="1:15" ht="12" customHeight="1">
      <c r="A1481" s="11" t="s">
        <v>1472</v>
      </c>
      <c r="B1481" s="12" t="s">
        <v>1649</v>
      </c>
      <c r="C1481" s="8">
        <v>4041</v>
      </c>
      <c r="D1481" s="32">
        <v>779</v>
      </c>
      <c r="E1481" s="13">
        <v>46739.91114928953</v>
      </c>
      <c r="F1481" s="13">
        <v>41800</v>
      </c>
      <c r="G1481" s="14">
        <v>0.3687393266715375</v>
      </c>
      <c r="H1481" s="32">
        <v>872</v>
      </c>
      <c r="I1481" s="13">
        <v>48322.422694733774</v>
      </c>
      <c r="J1481" s="13">
        <v>44366.66666666667</v>
      </c>
      <c r="K1481" s="14">
        <v>0.3534468122893214</v>
      </c>
      <c r="L1481" s="23">
        <f t="shared" si="93"/>
        <v>0.038308340024721055</v>
      </c>
      <c r="M1481" s="23">
        <f t="shared" si="94"/>
        <v>0.011160910977775496</v>
      </c>
      <c r="N1481" s="23">
        <f t="shared" si="95"/>
        <v>0.020062635129698858</v>
      </c>
      <c r="O1481" s="47">
        <f t="shared" si="96"/>
        <v>-0.005097504794072043</v>
      </c>
    </row>
    <row r="1482" spans="1:15" ht="12" customHeight="1">
      <c r="A1482" s="11" t="s">
        <v>1472</v>
      </c>
      <c r="B1482" s="12" t="s">
        <v>1655</v>
      </c>
      <c r="C1482" s="8">
        <v>4042</v>
      </c>
      <c r="D1482" s="32">
        <v>1490</v>
      </c>
      <c r="E1482" s="13">
        <v>44536.60365033008</v>
      </c>
      <c r="F1482" s="13">
        <v>41390.47619047619</v>
      </c>
      <c r="G1482" s="14">
        <v>0.3512412148258255</v>
      </c>
      <c r="H1482" s="32">
        <v>1534</v>
      </c>
      <c r="I1482" s="13">
        <v>44827.66089629721</v>
      </c>
      <c r="J1482" s="13">
        <v>42100</v>
      </c>
      <c r="K1482" s="14">
        <v>0.349923376754999</v>
      </c>
      <c r="L1482" s="23">
        <f t="shared" si="93"/>
        <v>0.009748066870325589</v>
      </c>
      <c r="M1482" s="23">
        <f t="shared" si="94"/>
        <v>0.0021736839028896338</v>
      </c>
      <c r="N1482" s="23">
        <f t="shared" si="95"/>
        <v>0.00568172345412199</v>
      </c>
      <c r="O1482" s="47">
        <f t="shared" si="96"/>
        <v>-0.00043927935694215714</v>
      </c>
    </row>
    <row r="1483" spans="1:15" ht="12" customHeight="1">
      <c r="A1483" s="11" t="s">
        <v>1472</v>
      </c>
      <c r="B1483" s="12" t="s">
        <v>1665</v>
      </c>
      <c r="C1483" s="8">
        <v>4044</v>
      </c>
      <c r="D1483" s="32">
        <v>3327</v>
      </c>
      <c r="E1483" s="13">
        <v>48907.29967920208</v>
      </c>
      <c r="F1483" s="13">
        <v>44666.666666666664</v>
      </c>
      <c r="G1483" s="14">
        <v>0.3502899490173032</v>
      </c>
      <c r="H1483" s="32">
        <v>3526</v>
      </c>
      <c r="I1483" s="13">
        <v>49583.0521886746</v>
      </c>
      <c r="J1483" s="13">
        <v>46700</v>
      </c>
      <c r="K1483" s="14">
        <v>0.34049397287348065</v>
      </c>
      <c r="L1483" s="23">
        <f t="shared" si="93"/>
        <v>0.01955306766182252</v>
      </c>
      <c r="M1483" s="23">
        <f t="shared" si="94"/>
        <v>0.004584618205768498</v>
      </c>
      <c r="N1483" s="23">
        <f t="shared" si="95"/>
        <v>0.01494952730478416</v>
      </c>
      <c r="O1483" s="47">
        <f t="shared" si="96"/>
        <v>-0.003265325381274183</v>
      </c>
    </row>
    <row r="1484" spans="1:15" ht="12" customHeight="1">
      <c r="A1484" s="11" t="s">
        <v>1472</v>
      </c>
      <c r="B1484" s="12" t="s">
        <v>1674</v>
      </c>
      <c r="C1484" s="8">
        <v>4045</v>
      </c>
      <c r="D1484" s="32">
        <v>11390</v>
      </c>
      <c r="E1484" s="13">
        <v>50963.32664436952</v>
      </c>
      <c r="F1484" s="13">
        <v>46000</v>
      </c>
      <c r="G1484" s="14">
        <v>0.35816067512215494</v>
      </c>
      <c r="H1484" s="32">
        <v>11711</v>
      </c>
      <c r="I1484" s="13">
        <v>53451.41753690992</v>
      </c>
      <c r="J1484" s="13">
        <v>47400</v>
      </c>
      <c r="K1484" s="14">
        <v>0.3646725809243617</v>
      </c>
      <c r="L1484" s="23">
        <f t="shared" si="93"/>
        <v>0.009307310659856238</v>
      </c>
      <c r="M1484" s="23">
        <f t="shared" si="94"/>
        <v>0.016015857106483233</v>
      </c>
      <c r="N1484" s="23">
        <f t="shared" si="95"/>
        <v>0.010043713628938855</v>
      </c>
      <c r="O1484" s="47">
        <f t="shared" si="96"/>
        <v>0.002170635267402262</v>
      </c>
    </row>
    <row r="1485" spans="1:15" ht="12" customHeight="1">
      <c r="A1485" s="11" t="s">
        <v>1472</v>
      </c>
      <c r="B1485" s="12" t="s">
        <v>1681</v>
      </c>
      <c r="C1485" s="8">
        <v>4046</v>
      </c>
      <c r="D1485" s="32">
        <v>716</v>
      </c>
      <c r="E1485" s="13">
        <v>45447.22749773286</v>
      </c>
      <c r="F1485" s="13">
        <v>43150</v>
      </c>
      <c r="G1485" s="14">
        <v>0.3317733711786954</v>
      </c>
      <c r="H1485" s="32">
        <v>765</v>
      </c>
      <c r="I1485" s="13">
        <v>48099.37067379101</v>
      </c>
      <c r="J1485" s="13">
        <v>44583.333333333336</v>
      </c>
      <c r="K1485" s="14">
        <v>0.34073970823343197</v>
      </c>
      <c r="L1485" s="23">
        <f t="shared" si="93"/>
        <v>0.022310459723931864</v>
      </c>
      <c r="M1485" s="23">
        <f t="shared" si="94"/>
        <v>0.01908560400659831</v>
      </c>
      <c r="N1485" s="23">
        <f t="shared" si="95"/>
        <v>0.010952099773991364</v>
      </c>
      <c r="O1485" s="47">
        <f t="shared" si="96"/>
        <v>0.002988779018245532</v>
      </c>
    </row>
    <row r="1486" spans="1:15" ht="12" customHeight="1">
      <c r="A1486" s="11" t="s">
        <v>1472</v>
      </c>
      <c r="B1486" s="12" t="s">
        <v>1683</v>
      </c>
      <c r="C1486" s="8">
        <v>4047</v>
      </c>
      <c r="D1486" s="32">
        <v>2016</v>
      </c>
      <c r="E1486" s="13">
        <v>47286.97125728569</v>
      </c>
      <c r="F1486" s="13">
        <v>45057.142857142855</v>
      </c>
      <c r="G1486" s="14">
        <v>0.3186166240637504</v>
      </c>
      <c r="H1486" s="32">
        <v>2228</v>
      </c>
      <c r="I1486" s="13">
        <v>49814.21463900375</v>
      </c>
      <c r="J1486" s="13">
        <v>47300</v>
      </c>
      <c r="K1486" s="14">
        <v>0.32122584163135676</v>
      </c>
      <c r="L1486" s="23">
        <f t="shared" si="93"/>
        <v>0.033891312872466495</v>
      </c>
      <c r="M1486" s="23">
        <f t="shared" si="94"/>
        <v>0.017506666128123127</v>
      </c>
      <c r="N1486" s="23">
        <f t="shared" si="95"/>
        <v>0.01632473925847111</v>
      </c>
      <c r="O1486" s="47">
        <f t="shared" si="96"/>
        <v>0.0008697391892021159</v>
      </c>
    </row>
    <row r="1487" spans="1:15" ht="12" customHeight="1">
      <c r="A1487" s="11" t="s">
        <v>1472</v>
      </c>
      <c r="B1487" s="12" t="s">
        <v>1684</v>
      </c>
      <c r="C1487" s="8">
        <v>4048</v>
      </c>
      <c r="D1487" s="32">
        <v>2763</v>
      </c>
      <c r="E1487" s="13">
        <v>57194.925739092636</v>
      </c>
      <c r="F1487" s="13">
        <v>50800</v>
      </c>
      <c r="G1487" s="14">
        <v>0.3571478680359393</v>
      </c>
      <c r="H1487" s="32">
        <v>2954</v>
      </c>
      <c r="I1487" s="13">
        <v>58140.03154541079</v>
      </c>
      <c r="J1487" s="13">
        <v>51528.57142857143</v>
      </c>
      <c r="K1487" s="14">
        <v>0.3674536922634151</v>
      </c>
      <c r="L1487" s="23">
        <f t="shared" si="93"/>
        <v>0.022531122430011763</v>
      </c>
      <c r="M1487" s="23">
        <f t="shared" si="94"/>
        <v>0.0054780345628309135</v>
      </c>
      <c r="N1487" s="23">
        <f t="shared" si="95"/>
        <v>0.004757978158027365</v>
      </c>
      <c r="O1487" s="47">
        <f t="shared" si="96"/>
        <v>0.003435274742491945</v>
      </c>
    </row>
    <row r="1488" spans="1:15" ht="12" customHeight="1">
      <c r="A1488" s="11" t="s">
        <v>1472</v>
      </c>
      <c r="B1488" s="12" t="s">
        <v>1521</v>
      </c>
      <c r="C1488" s="8">
        <v>4049</v>
      </c>
      <c r="D1488" s="32">
        <v>2014</v>
      </c>
      <c r="E1488" s="13">
        <v>48951.4442040457</v>
      </c>
      <c r="F1488" s="13">
        <v>45460.317460317456</v>
      </c>
      <c r="G1488" s="14">
        <v>0.3362028859331197</v>
      </c>
      <c r="H1488" s="32">
        <v>2201</v>
      </c>
      <c r="I1488" s="13">
        <v>50375.498680719385</v>
      </c>
      <c r="J1488" s="13">
        <v>47100</v>
      </c>
      <c r="K1488" s="14">
        <v>0.3314540698863529</v>
      </c>
      <c r="L1488" s="23">
        <f t="shared" si="93"/>
        <v>0.030038660581875654</v>
      </c>
      <c r="M1488" s="23">
        <f t="shared" si="94"/>
        <v>0.009604512576637303</v>
      </c>
      <c r="N1488" s="23">
        <f t="shared" si="95"/>
        <v>0.011881092512347147</v>
      </c>
      <c r="O1488" s="47">
        <f t="shared" si="96"/>
        <v>-0.0015829386822556006</v>
      </c>
    </row>
    <row r="1489" spans="1:15" ht="12" customHeight="1">
      <c r="A1489" s="11" t="s">
        <v>1472</v>
      </c>
      <c r="B1489" s="12" t="s">
        <v>1478</v>
      </c>
      <c r="C1489" s="8">
        <v>4061</v>
      </c>
      <c r="D1489" s="32">
        <v>802</v>
      </c>
      <c r="E1489" s="13">
        <v>62803.460143578646</v>
      </c>
      <c r="F1489" s="13">
        <v>53379.16666666667</v>
      </c>
      <c r="G1489" s="14">
        <v>0.3881445690724687</v>
      </c>
      <c r="H1489" s="32">
        <v>894</v>
      </c>
      <c r="I1489" s="13">
        <v>64407.707264406155</v>
      </c>
      <c r="J1489" s="13">
        <v>55866.66666666667</v>
      </c>
      <c r="K1489" s="14">
        <v>0.38336204043404487</v>
      </c>
      <c r="L1489" s="23">
        <f t="shared" si="93"/>
        <v>0.036862219356808446</v>
      </c>
      <c r="M1489" s="23">
        <f t="shared" si="94"/>
        <v>0.008443155465044594</v>
      </c>
      <c r="N1489" s="23">
        <f t="shared" si="95"/>
        <v>0.015298294598743212</v>
      </c>
      <c r="O1489" s="47">
        <f t="shared" si="96"/>
        <v>-0.0015941762128079406</v>
      </c>
    </row>
    <row r="1490" spans="1:15" ht="12" customHeight="1">
      <c r="A1490" s="11" t="s">
        <v>1472</v>
      </c>
      <c r="B1490" s="12" t="s">
        <v>1489</v>
      </c>
      <c r="C1490" s="8">
        <v>4062</v>
      </c>
      <c r="D1490" s="32">
        <v>2463</v>
      </c>
      <c r="E1490" s="13">
        <v>56318.26483756331</v>
      </c>
      <c r="F1490" s="13">
        <v>49800</v>
      </c>
      <c r="G1490" s="14">
        <v>0.371268422184653</v>
      </c>
      <c r="H1490" s="32">
        <v>2541</v>
      </c>
      <c r="I1490" s="13">
        <v>57890.9632352871</v>
      </c>
      <c r="J1490" s="13">
        <v>50200</v>
      </c>
      <c r="K1490" s="14">
        <v>0.37622553040022183</v>
      </c>
      <c r="L1490" s="23">
        <f t="shared" si="93"/>
        <v>0.01044671828375976</v>
      </c>
      <c r="M1490" s="23">
        <f t="shared" si="94"/>
        <v>0.009223071005264316</v>
      </c>
      <c r="N1490" s="23">
        <f t="shared" si="95"/>
        <v>0.0026702396451598887</v>
      </c>
      <c r="O1490" s="47">
        <f t="shared" si="96"/>
        <v>0.0016523694051896094</v>
      </c>
    </row>
    <row r="1491" spans="1:15" ht="12" customHeight="1">
      <c r="A1491" s="11" t="s">
        <v>1472</v>
      </c>
      <c r="B1491" s="12" t="s">
        <v>1500</v>
      </c>
      <c r="C1491" s="8">
        <v>4063</v>
      </c>
      <c r="D1491" s="32">
        <v>3481</v>
      </c>
      <c r="E1491" s="13">
        <v>49325.1894773537</v>
      </c>
      <c r="F1491" s="13">
        <v>42600</v>
      </c>
      <c r="G1491" s="14">
        <v>0.3765273716092164</v>
      </c>
      <c r="H1491" s="32">
        <v>3629</v>
      </c>
      <c r="I1491" s="13">
        <v>50747.067017789916</v>
      </c>
      <c r="J1491" s="13">
        <v>45100</v>
      </c>
      <c r="K1491" s="14">
        <v>0.370263497787188</v>
      </c>
      <c r="L1491" s="23">
        <f t="shared" si="93"/>
        <v>0.013975936001939138</v>
      </c>
      <c r="M1491" s="23">
        <f t="shared" si="94"/>
        <v>0.009517987390633698</v>
      </c>
      <c r="N1491" s="23">
        <f t="shared" si="95"/>
        <v>0.01919115872500199</v>
      </c>
      <c r="O1491" s="47">
        <f t="shared" si="96"/>
        <v>-0.0020879579406761404</v>
      </c>
    </row>
    <row r="1492" spans="1:15" ht="12" customHeight="1">
      <c r="A1492" s="11" t="s">
        <v>1472</v>
      </c>
      <c r="B1492" s="12" t="s">
        <v>1511</v>
      </c>
      <c r="C1492" s="8">
        <v>4064</v>
      </c>
      <c r="D1492" s="32">
        <v>452</v>
      </c>
      <c r="E1492" s="13">
        <v>47186.863544593805</v>
      </c>
      <c r="F1492" s="13">
        <v>43223.21428571429</v>
      </c>
      <c r="G1492" s="14">
        <v>0.312213461918259</v>
      </c>
      <c r="H1492" s="32">
        <v>503</v>
      </c>
      <c r="I1492" s="13">
        <v>51109.731426838</v>
      </c>
      <c r="J1492" s="13">
        <v>46200</v>
      </c>
      <c r="K1492" s="14">
        <v>0.31966963204393917</v>
      </c>
      <c r="L1492" s="23">
        <f t="shared" si="93"/>
        <v>0.036278569068987965</v>
      </c>
      <c r="M1492" s="23">
        <f t="shared" si="94"/>
        <v>0.026977264525313682</v>
      </c>
      <c r="N1492" s="23">
        <f t="shared" si="95"/>
        <v>0.022448962381469872</v>
      </c>
      <c r="O1492" s="47">
        <f t="shared" si="96"/>
        <v>0.0024853900418933907</v>
      </c>
    </row>
    <row r="1493" spans="1:15" ht="12" customHeight="1">
      <c r="A1493" s="11" t="s">
        <v>1472</v>
      </c>
      <c r="B1493" s="12" t="s">
        <v>1515</v>
      </c>
      <c r="C1493" s="8">
        <v>4065</v>
      </c>
      <c r="D1493" s="32">
        <v>1662</v>
      </c>
      <c r="E1493" s="13">
        <v>44619.18362832409</v>
      </c>
      <c r="F1493" s="13">
        <v>42233.33333333333</v>
      </c>
      <c r="G1493" s="14">
        <v>0.303094066379852</v>
      </c>
      <c r="H1493" s="32">
        <v>1748</v>
      </c>
      <c r="I1493" s="13">
        <v>46042.96958159079</v>
      </c>
      <c r="J1493" s="13">
        <v>43800</v>
      </c>
      <c r="K1493" s="14">
        <v>0.3056989504670934</v>
      </c>
      <c r="L1493" s="23">
        <f t="shared" si="93"/>
        <v>0.016959059658746556</v>
      </c>
      <c r="M1493" s="23">
        <f t="shared" si="94"/>
        <v>0.010525402766707881</v>
      </c>
      <c r="N1493" s="23">
        <f t="shared" si="95"/>
        <v>0.012215344842218645</v>
      </c>
      <c r="O1493" s="47">
        <f t="shared" si="96"/>
        <v>0.0008682946957471368</v>
      </c>
    </row>
    <row r="1494" spans="1:15" ht="12" customHeight="1">
      <c r="A1494" s="11" t="s">
        <v>1472</v>
      </c>
      <c r="B1494" s="12" t="s">
        <v>1519</v>
      </c>
      <c r="C1494" s="8">
        <v>4066</v>
      </c>
      <c r="D1494" s="32">
        <v>395</v>
      </c>
      <c r="E1494" s="13">
        <v>56054.64142748954</v>
      </c>
      <c r="F1494" s="13">
        <v>49400</v>
      </c>
      <c r="G1494" s="14">
        <v>0.34245567364128476</v>
      </c>
      <c r="H1494" s="32">
        <v>473</v>
      </c>
      <c r="I1494" s="13">
        <v>56816.36499805101</v>
      </c>
      <c r="J1494" s="13">
        <v>52000</v>
      </c>
      <c r="K1494" s="14">
        <v>0.31552903268213456</v>
      </c>
      <c r="L1494" s="23">
        <f t="shared" si="93"/>
        <v>0.061910744467515766</v>
      </c>
      <c r="M1494" s="23">
        <f t="shared" si="94"/>
        <v>0.004509284899860022</v>
      </c>
      <c r="N1494" s="23">
        <f t="shared" si="95"/>
        <v>0.01724476819110099</v>
      </c>
      <c r="O1494" s="47">
        <f t="shared" si="96"/>
        <v>-0.008975546986383401</v>
      </c>
    </row>
    <row r="1495" spans="1:15" ht="12" customHeight="1">
      <c r="A1495" s="11" t="s">
        <v>1472</v>
      </c>
      <c r="B1495" s="12" t="s">
        <v>1528</v>
      </c>
      <c r="C1495" s="8">
        <v>4067</v>
      </c>
      <c r="D1495" s="32">
        <v>709</v>
      </c>
      <c r="E1495" s="13">
        <v>46774.209482852144</v>
      </c>
      <c r="F1495" s="13">
        <v>42937.5</v>
      </c>
      <c r="G1495" s="14">
        <v>0.3381682298086427</v>
      </c>
      <c r="H1495" s="32">
        <v>771</v>
      </c>
      <c r="I1495" s="13">
        <v>48359.0511017844</v>
      </c>
      <c r="J1495" s="13">
        <v>44538.46153846154</v>
      </c>
      <c r="K1495" s="14">
        <v>0.35118337769690006</v>
      </c>
      <c r="L1495" s="23">
        <f t="shared" si="93"/>
        <v>0.028338386220450484</v>
      </c>
      <c r="M1495" s="23">
        <f t="shared" si="94"/>
        <v>0.011169057475090671</v>
      </c>
      <c r="N1495" s="23">
        <f t="shared" si="95"/>
        <v>0.012277271171397208</v>
      </c>
      <c r="O1495" s="47">
        <f t="shared" si="96"/>
        <v>0.00433838262941912</v>
      </c>
    </row>
    <row r="1496" spans="1:15" ht="12" customHeight="1">
      <c r="A1496" s="11" t="s">
        <v>1472</v>
      </c>
      <c r="B1496" s="12" t="s">
        <v>1553</v>
      </c>
      <c r="C1496" s="8">
        <v>4068</v>
      </c>
      <c r="D1496" s="32">
        <v>1159</v>
      </c>
      <c r="E1496" s="13">
        <v>48656.75722671033</v>
      </c>
      <c r="F1496" s="13">
        <v>43866.666666666664</v>
      </c>
      <c r="G1496" s="14">
        <v>0.33584984631123405</v>
      </c>
      <c r="H1496" s="32">
        <v>1232</v>
      </c>
      <c r="I1496" s="13">
        <v>50656.419342011344</v>
      </c>
      <c r="J1496" s="13">
        <v>45913.919413919415</v>
      </c>
      <c r="K1496" s="14">
        <v>0.3332772908517024</v>
      </c>
      <c r="L1496" s="23">
        <f t="shared" si="93"/>
        <v>0.02056912112907483</v>
      </c>
      <c r="M1496" s="23">
        <f t="shared" si="94"/>
        <v>0.013515610549421853</v>
      </c>
      <c r="N1496" s="23">
        <f t="shared" si="95"/>
        <v>0.015320708981019004</v>
      </c>
      <c r="O1496" s="47">
        <f t="shared" si="96"/>
        <v>-0.0008575184865105556</v>
      </c>
    </row>
    <row r="1497" spans="1:15" ht="12" customHeight="1">
      <c r="A1497" s="11" t="s">
        <v>1472</v>
      </c>
      <c r="B1497" s="12" t="s">
        <v>1546</v>
      </c>
      <c r="C1497" s="8">
        <v>4069</v>
      </c>
      <c r="D1497" s="32">
        <v>540</v>
      </c>
      <c r="E1497" s="13">
        <v>48931.7505559562</v>
      </c>
      <c r="F1497" s="13">
        <v>45000</v>
      </c>
      <c r="G1497" s="14">
        <v>0.32542936074669565</v>
      </c>
      <c r="H1497" s="32">
        <v>566</v>
      </c>
      <c r="I1497" s="13">
        <v>48084.05499266575</v>
      </c>
      <c r="J1497" s="13">
        <v>46794.444444444445</v>
      </c>
      <c r="K1497" s="14">
        <v>0.32006640268451014</v>
      </c>
      <c r="L1497" s="23">
        <f t="shared" si="93"/>
        <v>0.015798476467002276</v>
      </c>
      <c r="M1497" s="23">
        <f t="shared" si="94"/>
        <v>-0.005808351350078178</v>
      </c>
      <c r="N1497" s="23">
        <f t="shared" si="95"/>
        <v>0.013119312038891273</v>
      </c>
      <c r="O1497" s="47">
        <f t="shared" si="96"/>
        <v>-0.0017876526873951692</v>
      </c>
    </row>
    <row r="1498" spans="1:15" ht="12" customHeight="1">
      <c r="A1498" s="11" t="s">
        <v>1472</v>
      </c>
      <c r="B1498" s="12" t="s">
        <v>1555</v>
      </c>
      <c r="C1498" s="8">
        <v>4071</v>
      </c>
      <c r="D1498" s="32">
        <v>835</v>
      </c>
      <c r="E1498" s="13">
        <v>56757.49389111665</v>
      </c>
      <c r="F1498" s="13">
        <v>49714.28571428571</v>
      </c>
      <c r="G1498" s="14">
        <v>0.3452076326259646</v>
      </c>
      <c r="H1498" s="32">
        <v>936</v>
      </c>
      <c r="I1498" s="13">
        <v>56541.35748229881</v>
      </c>
      <c r="J1498" s="13">
        <v>51195.23809523809</v>
      </c>
      <c r="K1498" s="14">
        <v>0.37215157750663985</v>
      </c>
      <c r="L1498" s="23">
        <f t="shared" si="93"/>
        <v>0.03879485767826574</v>
      </c>
      <c r="M1498" s="23">
        <f t="shared" si="94"/>
        <v>-0.0012709707561296968</v>
      </c>
      <c r="N1498" s="23">
        <f t="shared" si="95"/>
        <v>0.009832757339444997</v>
      </c>
      <c r="O1498" s="47">
        <f t="shared" si="96"/>
        <v>0.008981314960225084</v>
      </c>
    </row>
    <row r="1499" spans="1:15" ht="12" customHeight="1">
      <c r="A1499" s="11" t="s">
        <v>1472</v>
      </c>
      <c r="B1499" s="12" t="s">
        <v>1598</v>
      </c>
      <c r="C1499" s="8">
        <v>4072</v>
      </c>
      <c r="D1499" s="32">
        <v>1222</v>
      </c>
      <c r="E1499" s="13">
        <v>46476.78614379881</v>
      </c>
      <c r="F1499" s="13">
        <v>43000</v>
      </c>
      <c r="G1499" s="14">
        <v>0.33486827207223285</v>
      </c>
      <c r="H1499" s="32">
        <v>1261</v>
      </c>
      <c r="I1499" s="13">
        <v>46920.81604146433</v>
      </c>
      <c r="J1499" s="13">
        <v>43523.80952380952</v>
      </c>
      <c r="K1499" s="14">
        <v>0.3521628253691622</v>
      </c>
      <c r="L1499" s="23">
        <f t="shared" si="93"/>
        <v>0.0105270893919569</v>
      </c>
      <c r="M1499" s="23">
        <f t="shared" si="94"/>
        <v>0.0031745116556931574</v>
      </c>
      <c r="N1499" s="23">
        <f t="shared" si="95"/>
        <v>0.00404416165303445</v>
      </c>
      <c r="O1499" s="47">
        <f t="shared" si="96"/>
        <v>0.005764851098976453</v>
      </c>
    </row>
    <row r="1500" spans="1:15" ht="12" customHeight="1">
      <c r="A1500" s="11" t="s">
        <v>1472</v>
      </c>
      <c r="B1500" s="12" t="s">
        <v>1604</v>
      </c>
      <c r="C1500" s="8">
        <v>4073</v>
      </c>
      <c r="D1500" s="32">
        <v>966</v>
      </c>
      <c r="E1500" s="13">
        <v>61095.73033810394</v>
      </c>
      <c r="F1500" s="13">
        <v>52766.666666666664</v>
      </c>
      <c r="G1500" s="14">
        <v>0.3603622058462057</v>
      </c>
      <c r="H1500" s="32">
        <v>1033</v>
      </c>
      <c r="I1500" s="13">
        <v>64538.514950395904</v>
      </c>
      <c r="J1500" s="13">
        <v>57400</v>
      </c>
      <c r="K1500" s="14">
        <v>0.36111884666361793</v>
      </c>
      <c r="L1500" s="23">
        <f t="shared" si="93"/>
        <v>0.022604575775681868</v>
      </c>
      <c r="M1500" s="23">
        <f t="shared" si="94"/>
        <v>0.018441377748516175</v>
      </c>
      <c r="N1500" s="23">
        <f t="shared" si="95"/>
        <v>0.028452119219588567</v>
      </c>
      <c r="O1500" s="47">
        <f t="shared" si="96"/>
        <v>0.0002522136058040747</v>
      </c>
    </row>
    <row r="1501" spans="1:15" ht="12" customHeight="1">
      <c r="A1501" s="11" t="s">
        <v>1472</v>
      </c>
      <c r="B1501" s="12" t="s">
        <v>1609</v>
      </c>
      <c r="C1501" s="8">
        <v>4074</v>
      </c>
      <c r="D1501" s="32">
        <v>1089</v>
      </c>
      <c r="E1501" s="13">
        <v>68219.1241869145</v>
      </c>
      <c r="F1501" s="13">
        <v>53700</v>
      </c>
      <c r="G1501" s="14">
        <v>0.4312477741712927</v>
      </c>
      <c r="H1501" s="32">
        <v>1155</v>
      </c>
      <c r="I1501" s="13">
        <v>69406.23197189215</v>
      </c>
      <c r="J1501" s="13">
        <v>55100</v>
      </c>
      <c r="K1501" s="14">
        <v>0.4309065573177134</v>
      </c>
      <c r="L1501" s="23">
        <f t="shared" si="93"/>
        <v>0.019807108406801</v>
      </c>
      <c r="M1501" s="23">
        <f t="shared" si="94"/>
        <v>0.005767140461055309</v>
      </c>
      <c r="N1501" s="23">
        <f t="shared" si="95"/>
        <v>0.008615809143059261</v>
      </c>
      <c r="O1501" s="47">
        <f t="shared" si="96"/>
        <v>-0.00011373895119309863</v>
      </c>
    </row>
    <row r="1502" spans="1:15" ht="12" customHeight="1">
      <c r="A1502" s="11" t="s">
        <v>1472</v>
      </c>
      <c r="B1502" s="12" t="s">
        <v>1624</v>
      </c>
      <c r="C1502" s="8">
        <v>4075</v>
      </c>
      <c r="D1502" s="32">
        <v>2178</v>
      </c>
      <c r="E1502" s="13">
        <v>51470.07708364066</v>
      </c>
      <c r="F1502" s="13">
        <v>45938.88888888889</v>
      </c>
      <c r="G1502" s="14">
        <v>0.3583259246014819</v>
      </c>
      <c r="H1502" s="32">
        <v>2292</v>
      </c>
      <c r="I1502" s="13">
        <v>51913.10697657746</v>
      </c>
      <c r="J1502" s="13">
        <v>46600</v>
      </c>
      <c r="K1502" s="14">
        <v>0.35709562858086125</v>
      </c>
      <c r="L1502" s="23">
        <f t="shared" si="93"/>
        <v>0.017151348705940705</v>
      </c>
      <c r="M1502" s="23">
        <f t="shared" si="94"/>
        <v>0.002860981446171529</v>
      </c>
      <c r="N1502" s="23">
        <f t="shared" si="95"/>
        <v>0.004774203800722354</v>
      </c>
      <c r="O1502" s="47">
        <f t="shared" si="96"/>
        <v>-0.00041009867354021196</v>
      </c>
    </row>
    <row r="1503" spans="1:15" ht="12" customHeight="1">
      <c r="A1503" s="11" t="s">
        <v>1472</v>
      </c>
      <c r="B1503" s="12" t="s">
        <v>1629</v>
      </c>
      <c r="C1503" s="8">
        <v>4076</v>
      </c>
      <c r="D1503" s="32">
        <v>1205</v>
      </c>
      <c r="E1503" s="13">
        <v>44715.19808787138</v>
      </c>
      <c r="F1503" s="13">
        <v>41100</v>
      </c>
      <c r="G1503" s="14">
        <v>0.33784747201139165</v>
      </c>
      <c r="H1503" s="32">
        <v>1319</v>
      </c>
      <c r="I1503" s="13">
        <v>47758.38082006681</v>
      </c>
      <c r="J1503" s="13">
        <v>43200</v>
      </c>
      <c r="K1503" s="14">
        <v>0.3504484359803664</v>
      </c>
      <c r="L1503" s="23">
        <f t="shared" si="93"/>
        <v>0.03058998126200807</v>
      </c>
      <c r="M1503" s="23">
        <f t="shared" si="94"/>
        <v>0.02218964797009293</v>
      </c>
      <c r="N1503" s="23">
        <f t="shared" si="95"/>
        <v>0.016749517495398214</v>
      </c>
      <c r="O1503" s="47">
        <f t="shared" si="96"/>
        <v>0.004200321322991585</v>
      </c>
    </row>
    <row r="1504" spans="1:15" ht="12" customHeight="1">
      <c r="A1504" s="11" t="s">
        <v>1472</v>
      </c>
      <c r="B1504" s="12" t="s">
        <v>1656</v>
      </c>
      <c r="C1504" s="8">
        <v>4077</v>
      </c>
      <c r="D1504" s="32">
        <v>705</v>
      </c>
      <c r="E1504" s="13">
        <v>45460.62198139467</v>
      </c>
      <c r="F1504" s="13">
        <v>45000</v>
      </c>
      <c r="G1504" s="14">
        <v>0.30558653121306656</v>
      </c>
      <c r="H1504" s="32">
        <v>712</v>
      </c>
      <c r="I1504" s="13">
        <v>47444.59929368824</v>
      </c>
      <c r="J1504" s="13">
        <v>45200</v>
      </c>
      <c r="K1504" s="14">
        <v>0.31954474082805584</v>
      </c>
      <c r="L1504" s="23">
        <f t="shared" si="93"/>
        <v>0.003298798633051492</v>
      </c>
      <c r="M1504" s="23">
        <f t="shared" si="94"/>
        <v>0.014340586744900463</v>
      </c>
      <c r="N1504" s="23">
        <f t="shared" si="95"/>
        <v>0.0014792920973247803</v>
      </c>
      <c r="O1504" s="47">
        <f t="shared" si="96"/>
        <v>0.00465273653832976</v>
      </c>
    </row>
    <row r="1505" spans="1:15" ht="12" customHeight="1">
      <c r="A1505" s="11" t="s">
        <v>1472</v>
      </c>
      <c r="B1505" s="12" t="s">
        <v>1659</v>
      </c>
      <c r="C1505" s="8">
        <v>4078</v>
      </c>
      <c r="D1505" s="32">
        <v>201</v>
      </c>
      <c r="E1505" s="13">
        <v>47158.79222123003</v>
      </c>
      <c r="F1505" s="13">
        <v>42615.38461538462</v>
      </c>
      <c r="G1505" s="14">
        <v>0.3499026046811264</v>
      </c>
      <c r="H1505" s="32">
        <v>214</v>
      </c>
      <c r="I1505" s="13">
        <v>47082.13225921662</v>
      </c>
      <c r="J1505" s="13">
        <v>42722.22222222222</v>
      </c>
      <c r="K1505" s="14">
        <v>0.35008915288723885</v>
      </c>
      <c r="L1505" s="23">
        <f t="shared" si="93"/>
        <v>0.021110100166902734</v>
      </c>
      <c r="M1505" s="23">
        <f t="shared" si="94"/>
        <v>-0.0005421508531086028</v>
      </c>
      <c r="N1505" s="23">
        <f t="shared" si="95"/>
        <v>0.0008349758396477558</v>
      </c>
      <c r="O1505" s="47">
        <f t="shared" si="96"/>
        <v>6.218273537082301E-05</v>
      </c>
    </row>
    <row r="1506" spans="1:15" ht="12" customHeight="1">
      <c r="A1506" s="11" t="s">
        <v>1472</v>
      </c>
      <c r="B1506" s="12" t="s">
        <v>1664</v>
      </c>
      <c r="C1506" s="8">
        <v>4079</v>
      </c>
      <c r="D1506" s="32">
        <v>667</v>
      </c>
      <c r="E1506" s="13">
        <v>52748.95283625456</v>
      </c>
      <c r="F1506" s="13">
        <v>48800</v>
      </c>
      <c r="G1506" s="14">
        <v>0.33963309761060734</v>
      </c>
      <c r="H1506" s="32">
        <v>691</v>
      </c>
      <c r="I1506" s="13">
        <v>58434.354197087436</v>
      </c>
      <c r="J1506" s="13">
        <v>51523.80952380952</v>
      </c>
      <c r="K1506" s="14">
        <v>0.34572329660781265</v>
      </c>
      <c r="L1506" s="23">
        <f t="shared" si="93"/>
        <v>0.011852955363669482</v>
      </c>
      <c r="M1506" s="23">
        <f t="shared" si="94"/>
        <v>0.03470878259791066</v>
      </c>
      <c r="N1506" s="23">
        <f t="shared" si="95"/>
        <v>0.018269450859981662</v>
      </c>
      <c r="O1506" s="47">
        <f t="shared" si="96"/>
        <v>0.00203006633240177</v>
      </c>
    </row>
    <row r="1507" spans="1:15" ht="12" customHeight="1">
      <c r="A1507" s="11" t="s">
        <v>1472</v>
      </c>
      <c r="B1507" s="12" t="s">
        <v>1668</v>
      </c>
      <c r="C1507" s="8">
        <v>4080</v>
      </c>
      <c r="D1507" s="32">
        <v>3059</v>
      </c>
      <c r="E1507" s="13">
        <v>45314.40637373408</v>
      </c>
      <c r="F1507" s="13">
        <v>43400</v>
      </c>
      <c r="G1507" s="14">
        <v>0.3152481462626443</v>
      </c>
      <c r="H1507" s="32">
        <v>3306</v>
      </c>
      <c r="I1507" s="13">
        <v>47313.8044486331</v>
      </c>
      <c r="J1507" s="13">
        <v>44288.88888888889</v>
      </c>
      <c r="K1507" s="14">
        <v>0.3271745082571671</v>
      </c>
      <c r="L1507" s="23">
        <f t="shared" si="93"/>
        <v>0.026221535256290007</v>
      </c>
      <c r="M1507" s="23">
        <f t="shared" si="94"/>
        <v>0.014496434867041552</v>
      </c>
      <c r="N1507" s="23">
        <f t="shared" si="95"/>
        <v>0.006781017468032946</v>
      </c>
      <c r="O1507" s="47">
        <f t="shared" si="96"/>
        <v>0.003975453998174265</v>
      </c>
    </row>
    <row r="1508" spans="1:15" ht="12" customHeight="1">
      <c r="A1508" s="11" t="s">
        <v>1472</v>
      </c>
      <c r="B1508" s="12" t="s">
        <v>1675</v>
      </c>
      <c r="C1508" s="8">
        <v>4081</v>
      </c>
      <c r="D1508" s="32">
        <v>2054</v>
      </c>
      <c r="E1508" s="13">
        <v>59544.9208378159</v>
      </c>
      <c r="F1508" s="13">
        <v>50766.66666666667</v>
      </c>
      <c r="G1508" s="14">
        <v>0.3803663314965945</v>
      </c>
      <c r="H1508" s="32">
        <v>2010</v>
      </c>
      <c r="I1508" s="13">
        <v>61297.30659358154</v>
      </c>
      <c r="J1508" s="13">
        <v>52116.66666666667</v>
      </c>
      <c r="K1508" s="14">
        <v>0.3811756585887859</v>
      </c>
      <c r="L1508" s="23">
        <f t="shared" si="93"/>
        <v>-0.0071921416789696435</v>
      </c>
      <c r="M1508" s="23">
        <f t="shared" si="94"/>
        <v>0.009715190381091698</v>
      </c>
      <c r="N1508" s="23">
        <f t="shared" si="95"/>
        <v>0.008786652654496185</v>
      </c>
      <c r="O1508" s="47">
        <f t="shared" si="96"/>
        <v>0.00026977569739713064</v>
      </c>
    </row>
    <row r="1509" spans="1:15" ht="12" customHeight="1">
      <c r="A1509" s="11" t="s">
        <v>1472</v>
      </c>
      <c r="B1509" s="12" t="s">
        <v>1680</v>
      </c>
      <c r="C1509" s="8">
        <v>4082</v>
      </c>
      <c r="D1509" s="32">
        <v>7565</v>
      </c>
      <c r="E1509" s="13">
        <v>43442.17425976429</v>
      </c>
      <c r="F1509" s="13">
        <v>39866.666666666664</v>
      </c>
      <c r="G1509" s="14">
        <v>0.3423434645256415</v>
      </c>
      <c r="H1509" s="32">
        <v>7764</v>
      </c>
      <c r="I1509" s="13">
        <v>44573.04753911096</v>
      </c>
      <c r="J1509" s="13">
        <v>41300</v>
      </c>
      <c r="K1509" s="14">
        <v>0.34678946062169524</v>
      </c>
      <c r="L1509" s="23">
        <f t="shared" si="93"/>
        <v>0.008692669746738657</v>
      </c>
      <c r="M1509" s="23">
        <f t="shared" si="94"/>
        <v>0.00860300654440338</v>
      </c>
      <c r="N1509" s="23">
        <f t="shared" si="95"/>
        <v>0.011843568537235782</v>
      </c>
      <c r="O1509" s="47">
        <f t="shared" si="96"/>
        <v>0.0014819986986845761</v>
      </c>
    </row>
    <row r="1510" spans="1:15" ht="12" customHeight="1">
      <c r="A1510" s="11" t="s">
        <v>1472</v>
      </c>
      <c r="B1510" s="12" t="s">
        <v>1689</v>
      </c>
      <c r="C1510" s="8">
        <v>4083</v>
      </c>
      <c r="D1510" s="32">
        <v>2200</v>
      </c>
      <c r="E1510" s="13">
        <v>50608.180041328014</v>
      </c>
      <c r="F1510" s="13">
        <v>45100</v>
      </c>
      <c r="G1510" s="14">
        <v>0.3683259886392192</v>
      </c>
      <c r="H1510" s="32">
        <v>2280</v>
      </c>
      <c r="I1510" s="13">
        <v>52543.459766760214</v>
      </c>
      <c r="J1510" s="13">
        <v>47097.619047619046</v>
      </c>
      <c r="K1510" s="14">
        <v>0.363440491043488</v>
      </c>
      <c r="L1510" s="23">
        <f t="shared" si="93"/>
        <v>0.01197718640592571</v>
      </c>
      <c r="M1510" s="23">
        <f t="shared" si="94"/>
        <v>0.012587702537953493</v>
      </c>
      <c r="N1510" s="23">
        <f t="shared" si="95"/>
        <v>0.01455159248476745</v>
      </c>
      <c r="O1510" s="47">
        <f t="shared" si="96"/>
        <v>-0.0016284991985770676</v>
      </c>
    </row>
    <row r="1511" spans="1:15" ht="12" customHeight="1">
      <c r="A1511" s="11" t="s">
        <v>1472</v>
      </c>
      <c r="B1511" s="12" t="s">
        <v>1554</v>
      </c>
      <c r="C1511" s="8">
        <v>4084</v>
      </c>
      <c r="D1511" s="32">
        <v>240</v>
      </c>
      <c r="E1511" s="13">
        <v>55209.81150793649</v>
      </c>
      <c r="F1511" s="13">
        <v>51050</v>
      </c>
      <c r="G1511" s="14">
        <v>0.3163824671684287</v>
      </c>
      <c r="H1511" s="32">
        <v>269</v>
      </c>
      <c r="I1511" s="13">
        <v>58054.10292901731</v>
      </c>
      <c r="J1511" s="13">
        <v>54187.5</v>
      </c>
      <c r="K1511" s="14">
        <v>0.2970066071756415</v>
      </c>
      <c r="L1511" s="23">
        <f t="shared" si="93"/>
        <v>0.03875632070816537</v>
      </c>
      <c r="M1511" s="23">
        <f t="shared" si="94"/>
        <v>0.01688588255297252</v>
      </c>
      <c r="N1511" s="23">
        <f t="shared" si="95"/>
        <v>0.020080524712502434</v>
      </c>
      <c r="O1511" s="47">
        <f t="shared" si="96"/>
        <v>-0.006458619997595745</v>
      </c>
    </row>
    <row r="1512" spans="1:15" ht="12" customHeight="1">
      <c r="A1512" s="11" t="s">
        <v>1472</v>
      </c>
      <c r="B1512" s="12" t="s">
        <v>1480</v>
      </c>
      <c r="C1512" s="8">
        <v>4091</v>
      </c>
      <c r="D1512" s="32">
        <v>819</v>
      </c>
      <c r="E1512" s="13">
        <v>55394.40756605863</v>
      </c>
      <c r="F1512" s="13">
        <v>48600</v>
      </c>
      <c r="G1512" s="14">
        <v>0.3677944461268554</v>
      </c>
      <c r="H1512" s="32">
        <v>868</v>
      </c>
      <c r="I1512" s="13">
        <v>58211.1920995637</v>
      </c>
      <c r="J1512" s="13">
        <v>51050</v>
      </c>
      <c r="K1512" s="14">
        <v>0.36740700862968384</v>
      </c>
      <c r="L1512" s="23">
        <f t="shared" si="93"/>
        <v>0.019558010422195515</v>
      </c>
      <c r="M1512" s="23">
        <f t="shared" si="94"/>
        <v>0.016670425735970218</v>
      </c>
      <c r="N1512" s="23">
        <f t="shared" si="95"/>
        <v>0.01652912363196224</v>
      </c>
      <c r="O1512" s="47">
        <f t="shared" si="96"/>
        <v>-0.00012914583239052405</v>
      </c>
    </row>
    <row r="1513" spans="1:15" ht="12" customHeight="1">
      <c r="A1513" s="11" t="s">
        <v>1472</v>
      </c>
      <c r="B1513" s="12" t="s">
        <v>1494</v>
      </c>
      <c r="C1513" s="8">
        <v>4092</v>
      </c>
      <c r="D1513" s="32">
        <v>1948</v>
      </c>
      <c r="E1513" s="13">
        <v>43201.15077930043</v>
      </c>
      <c r="F1513" s="13">
        <v>40958.333333333336</v>
      </c>
      <c r="G1513" s="14">
        <v>0.31586483460609677</v>
      </c>
      <c r="H1513" s="32">
        <v>2013</v>
      </c>
      <c r="I1513" s="13">
        <v>43729.3089726186</v>
      </c>
      <c r="J1513" s="13">
        <v>41380.95238095238</v>
      </c>
      <c r="K1513" s="14">
        <v>0.320462811209865</v>
      </c>
      <c r="L1513" s="23">
        <f t="shared" si="93"/>
        <v>0.011001051886164959</v>
      </c>
      <c r="M1513" s="23">
        <f t="shared" si="94"/>
        <v>0.0040586908871003136</v>
      </c>
      <c r="N1513" s="23">
        <f t="shared" si="95"/>
        <v>0.003427660285820089</v>
      </c>
      <c r="O1513" s="47">
        <f t="shared" si="96"/>
        <v>0.0015326588679227353</v>
      </c>
    </row>
    <row r="1514" spans="1:15" ht="12" customHeight="1">
      <c r="A1514" s="11" t="s">
        <v>1472</v>
      </c>
      <c r="B1514" s="12" t="s">
        <v>1495</v>
      </c>
      <c r="C1514" s="8">
        <v>4093</v>
      </c>
      <c r="D1514" s="32">
        <v>351</v>
      </c>
      <c r="E1514" s="13">
        <v>48336.40283821909</v>
      </c>
      <c r="F1514" s="13">
        <v>46800</v>
      </c>
      <c r="G1514" s="14">
        <v>0.30077706971568224</v>
      </c>
      <c r="H1514" s="32">
        <v>359</v>
      </c>
      <c r="I1514" s="13">
        <v>50861.79444486514</v>
      </c>
      <c r="J1514" s="13">
        <v>48200</v>
      </c>
      <c r="K1514" s="14">
        <v>0.324400566485256</v>
      </c>
      <c r="L1514" s="23">
        <f t="shared" si="93"/>
        <v>0.007540341277666229</v>
      </c>
      <c r="M1514" s="23">
        <f t="shared" si="94"/>
        <v>0.01712060012341632</v>
      </c>
      <c r="N1514" s="23">
        <f t="shared" si="95"/>
        <v>0.009873699174032469</v>
      </c>
      <c r="O1514" s="47">
        <f t="shared" si="96"/>
        <v>0.007874498923191253</v>
      </c>
    </row>
    <row r="1515" spans="1:15" ht="12" customHeight="1">
      <c r="A1515" s="11" t="s">
        <v>1472</v>
      </c>
      <c r="B1515" s="12" t="s">
        <v>1509</v>
      </c>
      <c r="C1515" s="8">
        <v>4094</v>
      </c>
      <c r="D1515" s="32">
        <v>365</v>
      </c>
      <c r="E1515" s="13">
        <v>40418.62288903385</v>
      </c>
      <c r="F1515" s="13">
        <v>39923.07692307692</v>
      </c>
      <c r="G1515" s="14">
        <v>0.30044343021680403</v>
      </c>
      <c r="H1515" s="32">
        <v>409</v>
      </c>
      <c r="I1515" s="13">
        <v>43471.213092576196</v>
      </c>
      <c r="J1515" s="13">
        <v>42166.666666666664</v>
      </c>
      <c r="K1515" s="14">
        <v>0.31575605855403593</v>
      </c>
      <c r="L1515" s="23">
        <f t="shared" si="93"/>
        <v>0.03866815003576374</v>
      </c>
      <c r="M1515" s="23">
        <f t="shared" si="94"/>
        <v>0.024566336335583916</v>
      </c>
      <c r="N1515" s="23">
        <f t="shared" si="95"/>
        <v>0.018392256459357492</v>
      </c>
      <c r="O1515" s="47">
        <f t="shared" si="96"/>
        <v>0.005104209445743968</v>
      </c>
    </row>
    <row r="1516" spans="1:15" ht="12" customHeight="1">
      <c r="A1516" s="11" t="s">
        <v>1472</v>
      </c>
      <c r="B1516" s="12" t="s">
        <v>1502</v>
      </c>
      <c r="C1516" s="8">
        <v>4095</v>
      </c>
      <c r="D1516" s="32">
        <v>5757</v>
      </c>
      <c r="E1516" s="13">
        <v>46809.70004849135</v>
      </c>
      <c r="F1516" s="13">
        <v>42444.444444444445</v>
      </c>
      <c r="G1516" s="14">
        <v>0.3621382193398846</v>
      </c>
      <c r="H1516" s="32">
        <v>5979</v>
      </c>
      <c r="I1516" s="13">
        <v>48825.776807925045</v>
      </c>
      <c r="J1516" s="13">
        <v>44500</v>
      </c>
      <c r="K1516" s="14">
        <v>0.3614052610321293</v>
      </c>
      <c r="L1516" s="23">
        <f t="shared" si="93"/>
        <v>0.012692144900306346</v>
      </c>
      <c r="M1516" s="23">
        <f t="shared" si="94"/>
        <v>0.014155229502422984</v>
      </c>
      <c r="N1516" s="23">
        <f t="shared" si="95"/>
        <v>0.015889299431218307</v>
      </c>
      <c r="O1516" s="47">
        <f t="shared" si="96"/>
        <v>-0.00024431943591844235</v>
      </c>
    </row>
    <row r="1517" spans="1:15" ht="12" customHeight="1">
      <c r="A1517" s="11" t="s">
        <v>1472</v>
      </c>
      <c r="B1517" s="12" t="s">
        <v>1518</v>
      </c>
      <c r="C1517" s="8">
        <v>4096</v>
      </c>
      <c r="D1517" s="32">
        <v>327</v>
      </c>
      <c r="E1517" s="13">
        <v>42207.411594998106</v>
      </c>
      <c r="F1517" s="13">
        <v>40600</v>
      </c>
      <c r="G1517" s="14">
        <v>0.3455951365687073</v>
      </c>
      <c r="H1517" s="32">
        <v>346</v>
      </c>
      <c r="I1517" s="13">
        <v>42893.231765558354</v>
      </c>
      <c r="J1517" s="13">
        <v>40650</v>
      </c>
      <c r="K1517" s="14">
        <v>0.3933239437251341</v>
      </c>
      <c r="L1517" s="23">
        <f t="shared" si="93"/>
        <v>0.019004531652090817</v>
      </c>
      <c r="M1517" s="23">
        <f t="shared" si="94"/>
        <v>0.005387195683058454</v>
      </c>
      <c r="N1517" s="23">
        <f t="shared" si="95"/>
        <v>0.00041034062873612775</v>
      </c>
      <c r="O1517" s="47">
        <f t="shared" si="96"/>
        <v>0.0159096023854756</v>
      </c>
    </row>
    <row r="1518" spans="1:15" ht="12" customHeight="1">
      <c r="A1518" s="11" t="s">
        <v>1472</v>
      </c>
      <c r="B1518" s="12" t="s">
        <v>1523</v>
      </c>
      <c r="C1518" s="8">
        <v>4097</v>
      </c>
      <c r="D1518" s="32">
        <v>149</v>
      </c>
      <c r="E1518" s="13">
        <v>44521.14483205088</v>
      </c>
      <c r="F1518" s="13">
        <v>42166.66666666667</v>
      </c>
      <c r="G1518" s="14">
        <v>0.3241309781499485</v>
      </c>
      <c r="H1518" s="32">
        <v>138</v>
      </c>
      <c r="I1518" s="13">
        <v>47485.9921814632</v>
      </c>
      <c r="J1518" s="13">
        <v>44166.66666666667</v>
      </c>
      <c r="K1518" s="14">
        <v>0.34271457149346174</v>
      </c>
      <c r="L1518" s="23">
        <f t="shared" si="93"/>
        <v>-0.025240209376616307</v>
      </c>
      <c r="M1518" s="23">
        <f t="shared" si="94"/>
        <v>0.021722751869993617</v>
      </c>
      <c r="N1518" s="23">
        <f t="shared" si="95"/>
        <v>0.015566697232389348</v>
      </c>
      <c r="O1518" s="47">
        <f t="shared" si="96"/>
        <v>0.006194531114504409</v>
      </c>
    </row>
    <row r="1519" spans="1:15" ht="12" customHeight="1">
      <c r="A1519" s="11" t="s">
        <v>1472</v>
      </c>
      <c r="B1519" s="12" t="s">
        <v>1534</v>
      </c>
      <c r="C1519" s="8">
        <v>4098</v>
      </c>
      <c r="D1519" s="32">
        <v>82</v>
      </c>
      <c r="E1519" s="13">
        <v>39403.11988147354</v>
      </c>
      <c r="F1519" s="13">
        <v>33166.66666666667</v>
      </c>
      <c r="G1519" s="14">
        <v>0.442017403707036</v>
      </c>
      <c r="H1519" s="32">
        <v>81</v>
      </c>
      <c r="I1519" s="13">
        <v>47270.01123019641</v>
      </c>
      <c r="J1519" s="13">
        <v>39800</v>
      </c>
      <c r="K1519" s="14">
        <v>0.4179335614543729</v>
      </c>
      <c r="L1519" s="23">
        <f t="shared" si="93"/>
        <v>-0.004081678079300044</v>
      </c>
      <c r="M1519" s="23">
        <f t="shared" si="94"/>
        <v>0.06255568317174465</v>
      </c>
      <c r="N1519" s="23">
        <f t="shared" si="95"/>
        <v>0.06265856918261092</v>
      </c>
      <c r="O1519" s="47">
        <f t="shared" si="96"/>
        <v>-0.008027947417554379</v>
      </c>
    </row>
    <row r="1520" spans="1:15" ht="12" customHeight="1">
      <c r="A1520" s="11" t="s">
        <v>1472</v>
      </c>
      <c r="B1520" s="12" t="s">
        <v>1541</v>
      </c>
      <c r="C1520" s="8">
        <v>4099</v>
      </c>
      <c r="D1520" s="32">
        <v>219</v>
      </c>
      <c r="E1520" s="13">
        <v>57357.140929001675</v>
      </c>
      <c r="F1520" s="13">
        <v>52904.7619047619</v>
      </c>
      <c r="G1520" s="14">
        <v>0.3518837420459642</v>
      </c>
      <c r="H1520" s="32">
        <v>239</v>
      </c>
      <c r="I1520" s="13">
        <v>60677.67500927873</v>
      </c>
      <c r="J1520" s="13">
        <v>52500</v>
      </c>
      <c r="K1520" s="14">
        <v>0.3699290178382681</v>
      </c>
      <c r="L1520" s="23">
        <f t="shared" si="93"/>
        <v>0.029559053696239124</v>
      </c>
      <c r="M1520" s="23">
        <f t="shared" si="94"/>
        <v>0.018936560633834976</v>
      </c>
      <c r="N1520" s="23">
        <f t="shared" si="95"/>
        <v>-0.0025567866119088345</v>
      </c>
      <c r="O1520" s="47">
        <f t="shared" si="96"/>
        <v>0.006015091930767972</v>
      </c>
    </row>
    <row r="1521" spans="1:15" ht="12" customHeight="1">
      <c r="A1521" s="11" t="s">
        <v>1472</v>
      </c>
      <c r="B1521" s="12" t="s">
        <v>1543</v>
      </c>
      <c r="C1521" s="8">
        <v>4100</v>
      </c>
      <c r="D1521" s="32">
        <v>1503</v>
      </c>
      <c r="E1521" s="13">
        <v>49921.6571870862</v>
      </c>
      <c r="F1521" s="13">
        <v>45476.19047619047</v>
      </c>
      <c r="G1521" s="14">
        <v>0.34428099632039966</v>
      </c>
      <c r="H1521" s="32">
        <v>1598</v>
      </c>
      <c r="I1521" s="13">
        <v>51429.53692617827</v>
      </c>
      <c r="J1521" s="13">
        <v>47000</v>
      </c>
      <c r="K1521" s="14">
        <v>0.33258259528736095</v>
      </c>
      <c r="L1521" s="23">
        <f t="shared" si="93"/>
        <v>0.020640031312800566</v>
      </c>
      <c r="M1521" s="23">
        <f t="shared" si="94"/>
        <v>0.009968603916453711</v>
      </c>
      <c r="N1521" s="23">
        <f t="shared" si="95"/>
        <v>0.01104680325164309</v>
      </c>
      <c r="O1521" s="47">
        <f t="shared" si="96"/>
        <v>-0.0038994670110129026</v>
      </c>
    </row>
    <row r="1522" spans="1:15" ht="12" customHeight="1">
      <c r="A1522" s="11" t="s">
        <v>1472</v>
      </c>
      <c r="B1522" s="12" t="s">
        <v>1574</v>
      </c>
      <c r="C1522" s="8">
        <v>4103</v>
      </c>
      <c r="D1522" s="32">
        <v>69</v>
      </c>
      <c r="E1522" s="13">
        <v>48843.3681495638</v>
      </c>
      <c r="F1522" s="13">
        <v>45944.444444444445</v>
      </c>
      <c r="G1522" s="14">
        <v>0.37433200770799135</v>
      </c>
      <c r="H1522" s="32">
        <v>67</v>
      </c>
      <c r="I1522" s="13">
        <v>52903.47935646443</v>
      </c>
      <c r="J1522" s="13">
        <v>47142.85714285714</v>
      </c>
      <c r="K1522" s="14">
        <v>0.35658727741027074</v>
      </c>
      <c r="L1522" s="23">
        <f t="shared" si="93"/>
        <v>-0.009756719736447539</v>
      </c>
      <c r="M1522" s="23">
        <f t="shared" si="94"/>
        <v>0.026974224814404257</v>
      </c>
      <c r="N1522" s="23">
        <f t="shared" si="95"/>
        <v>0.008620130611680432</v>
      </c>
      <c r="O1522" s="47">
        <f t="shared" si="96"/>
        <v>-0.005914910099240204</v>
      </c>
    </row>
    <row r="1523" spans="1:15" ht="12" customHeight="1">
      <c r="A1523" s="11" t="s">
        <v>1472</v>
      </c>
      <c r="B1523" s="12" t="s">
        <v>1575</v>
      </c>
      <c r="C1523" s="8">
        <v>4104</v>
      </c>
      <c r="D1523" s="32">
        <v>1146</v>
      </c>
      <c r="E1523" s="13">
        <v>52297.25242577096</v>
      </c>
      <c r="F1523" s="13">
        <v>47800</v>
      </c>
      <c r="G1523" s="14">
        <v>0.3142207103192548</v>
      </c>
      <c r="H1523" s="32">
        <v>1212</v>
      </c>
      <c r="I1523" s="13">
        <v>52589.04763128696</v>
      </c>
      <c r="J1523" s="13">
        <v>49250</v>
      </c>
      <c r="K1523" s="14">
        <v>0.3008406454931907</v>
      </c>
      <c r="L1523" s="23">
        <f t="shared" si="93"/>
        <v>0.018840031810599678</v>
      </c>
      <c r="M1523" s="23">
        <f t="shared" si="94"/>
        <v>0.00185640208966098</v>
      </c>
      <c r="N1523" s="23">
        <f t="shared" si="95"/>
        <v>0.010011021032394929</v>
      </c>
      <c r="O1523" s="47">
        <f t="shared" si="96"/>
        <v>-0.004460021608688043</v>
      </c>
    </row>
    <row r="1524" spans="1:15" ht="12" customHeight="1">
      <c r="A1524" s="11" t="s">
        <v>1472</v>
      </c>
      <c r="B1524" s="12" t="s">
        <v>1577</v>
      </c>
      <c r="C1524" s="8">
        <v>4105</v>
      </c>
      <c r="D1524" s="32">
        <v>159</v>
      </c>
      <c r="E1524" s="13">
        <v>40764.67626324047</v>
      </c>
      <c r="F1524" s="13">
        <v>38600</v>
      </c>
      <c r="G1524" s="14">
        <v>0.32325934801536566</v>
      </c>
      <c r="H1524" s="32">
        <v>162</v>
      </c>
      <c r="I1524" s="13">
        <v>43896.91038857298</v>
      </c>
      <c r="J1524" s="13">
        <v>39300</v>
      </c>
      <c r="K1524" s="14">
        <v>0.3470304071812321</v>
      </c>
      <c r="L1524" s="23">
        <f t="shared" si="93"/>
        <v>0.006250162261261627</v>
      </c>
      <c r="M1524" s="23">
        <f t="shared" si="94"/>
        <v>0.024982975880390557</v>
      </c>
      <c r="N1524" s="23">
        <f t="shared" si="95"/>
        <v>0.006008727883200171</v>
      </c>
      <c r="O1524" s="47">
        <f t="shared" si="96"/>
        <v>0.007923686388622156</v>
      </c>
    </row>
    <row r="1525" spans="1:15" ht="12" customHeight="1">
      <c r="A1525" s="11" t="s">
        <v>1472</v>
      </c>
      <c r="B1525" s="12" t="s">
        <v>1590</v>
      </c>
      <c r="C1525" s="8">
        <v>4106</v>
      </c>
      <c r="D1525" s="32">
        <v>231</v>
      </c>
      <c r="E1525" s="13">
        <v>43323.11924128967</v>
      </c>
      <c r="F1525" s="13">
        <v>41600</v>
      </c>
      <c r="G1525" s="14">
        <v>0.33431015047447776</v>
      </c>
      <c r="H1525" s="32">
        <v>236</v>
      </c>
      <c r="I1525" s="13">
        <v>45859.712227818294</v>
      </c>
      <c r="J1525" s="13">
        <v>44601.851851851854</v>
      </c>
      <c r="K1525" s="14">
        <v>0.3504633231420649</v>
      </c>
      <c r="L1525" s="23">
        <f t="shared" si="93"/>
        <v>0.0071635679720134515</v>
      </c>
      <c r="M1525" s="23">
        <f t="shared" si="94"/>
        <v>0.019147872888475526</v>
      </c>
      <c r="N1525" s="23">
        <f t="shared" si="95"/>
        <v>0.023496872830567117</v>
      </c>
      <c r="O1525" s="47">
        <f t="shared" si="96"/>
        <v>0.0053843908891957155</v>
      </c>
    </row>
    <row r="1526" spans="1:15" ht="12" customHeight="1">
      <c r="A1526" s="11" t="s">
        <v>1472</v>
      </c>
      <c r="B1526" s="12" t="s">
        <v>1593</v>
      </c>
      <c r="C1526" s="8">
        <v>4107</v>
      </c>
      <c r="D1526" s="32">
        <v>501</v>
      </c>
      <c r="E1526" s="13">
        <v>44417.28467301007</v>
      </c>
      <c r="F1526" s="13">
        <v>43400</v>
      </c>
      <c r="G1526" s="14">
        <v>0.3072818274591516</v>
      </c>
      <c r="H1526" s="32">
        <v>526</v>
      </c>
      <c r="I1526" s="13">
        <v>47799.84201448828</v>
      </c>
      <c r="J1526" s="13">
        <v>45850</v>
      </c>
      <c r="K1526" s="14">
        <v>0.32071215507776285</v>
      </c>
      <c r="L1526" s="23">
        <f t="shared" si="93"/>
        <v>0.01636415364783317</v>
      </c>
      <c r="M1526" s="23">
        <f t="shared" si="94"/>
        <v>0.02476626121346248</v>
      </c>
      <c r="N1526" s="23">
        <f t="shared" si="95"/>
        <v>0.018473820656950357</v>
      </c>
      <c r="O1526" s="47">
        <f t="shared" si="96"/>
        <v>0.004476775872870413</v>
      </c>
    </row>
    <row r="1527" spans="1:15" ht="12" customHeight="1">
      <c r="A1527" s="11" t="s">
        <v>1472</v>
      </c>
      <c r="B1527" s="12" t="s">
        <v>1599</v>
      </c>
      <c r="C1527" s="8">
        <v>4108</v>
      </c>
      <c r="D1527" s="32">
        <v>255</v>
      </c>
      <c r="E1527" s="13">
        <v>49067.12790859332</v>
      </c>
      <c r="F1527" s="13">
        <v>43476.19047619047</v>
      </c>
      <c r="G1527" s="14">
        <v>0.3956727679278362</v>
      </c>
      <c r="H1527" s="32">
        <v>283</v>
      </c>
      <c r="I1527" s="13">
        <v>48035.89517362764</v>
      </c>
      <c r="J1527" s="13">
        <v>43700</v>
      </c>
      <c r="K1527" s="14">
        <v>0.3713882840805718</v>
      </c>
      <c r="L1527" s="23">
        <f t="shared" si="93"/>
        <v>0.03533783507931898</v>
      </c>
      <c r="M1527" s="23">
        <f t="shared" si="94"/>
        <v>-0.007055250814151814</v>
      </c>
      <c r="N1527" s="23">
        <f t="shared" si="95"/>
        <v>0.001713018619632356</v>
      </c>
      <c r="O1527" s="47">
        <f t="shared" si="96"/>
        <v>-0.008094827949088132</v>
      </c>
    </row>
    <row r="1528" spans="1:15" ht="12" customHeight="1">
      <c r="A1528" s="11" t="s">
        <v>1472</v>
      </c>
      <c r="B1528" s="12" t="s">
        <v>1601</v>
      </c>
      <c r="C1528" s="8">
        <v>4109</v>
      </c>
      <c r="D1528" s="32">
        <v>250</v>
      </c>
      <c r="E1528" s="13">
        <v>43381.70704509917</v>
      </c>
      <c r="F1528" s="13">
        <v>41100</v>
      </c>
      <c r="G1528" s="14">
        <v>0.3142914645542738</v>
      </c>
      <c r="H1528" s="32">
        <v>258</v>
      </c>
      <c r="I1528" s="13">
        <v>44236.56406615657</v>
      </c>
      <c r="J1528" s="13">
        <v>40637.5</v>
      </c>
      <c r="K1528" s="14">
        <v>0.3282335827584113</v>
      </c>
      <c r="L1528" s="23">
        <f t="shared" si="93"/>
        <v>0.010554869441712134</v>
      </c>
      <c r="M1528" s="23">
        <f t="shared" si="94"/>
        <v>0.006525811867729603</v>
      </c>
      <c r="N1528" s="23">
        <f t="shared" si="95"/>
        <v>-0.0037651725192568986</v>
      </c>
      <c r="O1528" s="47">
        <f t="shared" si="96"/>
        <v>0.004647372734712496</v>
      </c>
    </row>
    <row r="1529" spans="1:15" ht="12" customHeight="1">
      <c r="A1529" s="11" t="s">
        <v>1472</v>
      </c>
      <c r="B1529" s="12" t="s">
        <v>1618</v>
      </c>
      <c r="C1529" s="8">
        <v>4110</v>
      </c>
      <c r="D1529" s="32">
        <v>576</v>
      </c>
      <c r="E1529" s="13">
        <v>45602.900805521</v>
      </c>
      <c r="F1529" s="13">
        <v>44100</v>
      </c>
      <c r="G1529" s="14">
        <v>0.3492396707277603</v>
      </c>
      <c r="H1529" s="32">
        <v>579</v>
      </c>
      <c r="I1529" s="13">
        <v>49737.457930031305</v>
      </c>
      <c r="J1529" s="13">
        <v>46666.666666666664</v>
      </c>
      <c r="K1529" s="14">
        <v>0.35189398000207167</v>
      </c>
      <c r="L1529" s="23">
        <f t="shared" si="93"/>
        <v>0.0017331057204552636</v>
      </c>
      <c r="M1529" s="23">
        <f t="shared" si="94"/>
        <v>0.029351508355664357</v>
      </c>
      <c r="N1529" s="23">
        <f t="shared" si="95"/>
        <v>0.01903569577626607</v>
      </c>
      <c r="O1529" s="47">
        <f t="shared" si="96"/>
        <v>0.0008847697581037909</v>
      </c>
    </row>
    <row r="1530" spans="1:15" ht="12" customHeight="1">
      <c r="A1530" s="11" t="s">
        <v>1472</v>
      </c>
      <c r="B1530" s="12" t="s">
        <v>1621</v>
      </c>
      <c r="C1530" s="8">
        <v>4111</v>
      </c>
      <c r="D1530" s="32">
        <v>758</v>
      </c>
      <c r="E1530" s="13">
        <v>47194.01749742847</v>
      </c>
      <c r="F1530" s="13">
        <v>43761.11111111111</v>
      </c>
      <c r="G1530" s="14">
        <v>0.3253771123363152</v>
      </c>
      <c r="H1530" s="32">
        <v>772</v>
      </c>
      <c r="I1530" s="13">
        <v>48849.36193363041</v>
      </c>
      <c r="J1530" s="13">
        <v>46850</v>
      </c>
      <c r="K1530" s="14">
        <v>0.3134920774844995</v>
      </c>
      <c r="L1530" s="23">
        <f t="shared" si="93"/>
        <v>0.006119033390285411</v>
      </c>
      <c r="M1530" s="23">
        <f t="shared" si="94"/>
        <v>0.011557673043698147</v>
      </c>
      <c r="N1530" s="23">
        <f t="shared" si="95"/>
        <v>0.022995566655937827</v>
      </c>
      <c r="O1530" s="47">
        <f t="shared" si="96"/>
        <v>-0.003961678283938582</v>
      </c>
    </row>
    <row r="1531" spans="1:15" ht="12" customHeight="1">
      <c r="A1531" s="11" t="s">
        <v>1472</v>
      </c>
      <c r="B1531" s="12" t="s">
        <v>1626</v>
      </c>
      <c r="C1531" s="8">
        <v>4112</v>
      </c>
      <c r="D1531" s="32">
        <v>426</v>
      </c>
      <c r="E1531" s="13">
        <v>42516.93258717597</v>
      </c>
      <c r="F1531" s="13">
        <v>40870.83333333333</v>
      </c>
      <c r="G1531" s="14">
        <v>0.35460078726720323</v>
      </c>
      <c r="H1531" s="32">
        <v>453</v>
      </c>
      <c r="I1531" s="13">
        <v>47682.196477803256</v>
      </c>
      <c r="J1531" s="13">
        <v>46000</v>
      </c>
      <c r="K1531" s="14">
        <v>0.33623726445591623</v>
      </c>
      <c r="L1531" s="23">
        <f t="shared" si="93"/>
        <v>0.02069550210201143</v>
      </c>
      <c r="M1531" s="23">
        <f t="shared" si="94"/>
        <v>0.038958282221112306</v>
      </c>
      <c r="N1531" s="23">
        <f t="shared" si="95"/>
        <v>0.0401950424866655</v>
      </c>
      <c r="O1531" s="47">
        <f t="shared" si="96"/>
        <v>-0.006121174270429001</v>
      </c>
    </row>
    <row r="1532" spans="1:15" ht="12" customHeight="1">
      <c r="A1532" s="11" t="s">
        <v>1472</v>
      </c>
      <c r="B1532" s="12" t="s">
        <v>1631</v>
      </c>
      <c r="C1532" s="8">
        <v>4113</v>
      </c>
      <c r="D1532" s="32">
        <v>307</v>
      </c>
      <c r="E1532" s="13">
        <v>49102.63608295497</v>
      </c>
      <c r="F1532" s="13">
        <v>45619.04761904762</v>
      </c>
      <c r="G1532" s="14">
        <v>0.3116245642433892</v>
      </c>
      <c r="H1532" s="32">
        <v>350</v>
      </c>
      <c r="I1532" s="13">
        <v>47557.15109278078</v>
      </c>
      <c r="J1532" s="13">
        <v>46847.36842105263</v>
      </c>
      <c r="K1532" s="14">
        <v>0.31652010972993005</v>
      </c>
      <c r="L1532" s="23">
        <f t="shared" si="93"/>
        <v>0.044663825559929204</v>
      </c>
      <c r="M1532" s="23">
        <f t="shared" si="94"/>
        <v>-0.010603565836836193</v>
      </c>
      <c r="N1532" s="23">
        <f t="shared" si="95"/>
        <v>0.008895833673463471</v>
      </c>
      <c r="O1532" s="47">
        <f t="shared" si="96"/>
        <v>0.0016318484955136214</v>
      </c>
    </row>
    <row r="1533" spans="1:15" ht="12" customHeight="1">
      <c r="A1533" s="11" t="s">
        <v>1472</v>
      </c>
      <c r="B1533" s="12" t="s">
        <v>1632</v>
      </c>
      <c r="C1533" s="8">
        <v>4114</v>
      </c>
      <c r="D1533" s="32">
        <v>645</v>
      </c>
      <c r="E1533" s="13">
        <v>46591.83108254305</v>
      </c>
      <c r="F1533" s="13">
        <v>42444.444444444445</v>
      </c>
      <c r="G1533" s="14">
        <v>0.33981003272426874</v>
      </c>
      <c r="H1533" s="32">
        <v>633</v>
      </c>
      <c r="I1533" s="13">
        <v>46613.87866930918</v>
      </c>
      <c r="J1533" s="13">
        <v>43500</v>
      </c>
      <c r="K1533" s="14">
        <v>0.3286160066560685</v>
      </c>
      <c r="L1533" s="23">
        <f t="shared" si="93"/>
        <v>-0.006240412124828398</v>
      </c>
      <c r="M1533" s="23">
        <f t="shared" si="94"/>
        <v>0.00015771083668636443</v>
      </c>
      <c r="N1533" s="23">
        <f t="shared" si="95"/>
        <v>0.008221918111400717</v>
      </c>
      <c r="O1533" s="47">
        <f t="shared" si="96"/>
        <v>-0.0037313420227334157</v>
      </c>
    </row>
    <row r="1534" spans="1:15" ht="12" customHeight="1">
      <c r="A1534" s="11" t="s">
        <v>1472</v>
      </c>
      <c r="B1534" s="12" t="s">
        <v>1633</v>
      </c>
      <c r="C1534" s="8">
        <v>4115</v>
      </c>
      <c r="D1534" s="32">
        <v>904</v>
      </c>
      <c r="E1534" s="13">
        <v>46597.091044424546</v>
      </c>
      <c r="F1534" s="13">
        <v>42400</v>
      </c>
      <c r="G1534" s="14">
        <v>0.3720454256421008</v>
      </c>
      <c r="H1534" s="32">
        <v>962</v>
      </c>
      <c r="I1534" s="13">
        <v>48696.58805182587</v>
      </c>
      <c r="J1534" s="13">
        <v>44611.11111111111</v>
      </c>
      <c r="K1534" s="14">
        <v>0.37209329670594155</v>
      </c>
      <c r="L1534" s="23">
        <f t="shared" si="93"/>
        <v>0.020944688049360005</v>
      </c>
      <c r="M1534" s="23">
        <f t="shared" si="94"/>
        <v>0.014798716489892394</v>
      </c>
      <c r="N1534" s="23">
        <f t="shared" si="95"/>
        <v>0.01708924316132454</v>
      </c>
      <c r="O1534" s="47">
        <f t="shared" si="96"/>
        <v>1.5957021280247712E-05</v>
      </c>
    </row>
    <row r="1535" spans="1:15" ht="12" customHeight="1">
      <c r="A1535" s="11" t="s">
        <v>1472</v>
      </c>
      <c r="B1535" s="12" t="s">
        <v>1654</v>
      </c>
      <c r="C1535" s="8">
        <v>4117</v>
      </c>
      <c r="D1535" s="32">
        <v>410</v>
      </c>
      <c r="E1535" s="13">
        <v>44493.427822474696</v>
      </c>
      <c r="F1535" s="13">
        <v>42095.23809523809</v>
      </c>
      <c r="G1535" s="14">
        <v>0.31593567419043445</v>
      </c>
      <c r="H1535" s="32">
        <v>424</v>
      </c>
      <c r="I1535" s="13">
        <v>45450.41154796461</v>
      </c>
      <c r="J1535" s="13">
        <v>43466.66666666667</v>
      </c>
      <c r="K1535" s="14">
        <v>0.31597359333475195</v>
      </c>
      <c r="L1535" s="23">
        <f t="shared" si="93"/>
        <v>0.011254964360429609</v>
      </c>
      <c r="M1535" s="23">
        <f t="shared" si="94"/>
        <v>0.007118680416229983</v>
      </c>
      <c r="N1535" s="23">
        <f t="shared" si="95"/>
        <v>0.010743884069304599</v>
      </c>
      <c r="O1535" s="47">
        <f t="shared" si="96"/>
        <v>1.2639714772499921E-05</v>
      </c>
    </row>
    <row r="1536" spans="1:15" ht="12" customHeight="1">
      <c r="A1536" s="11" t="s">
        <v>1472</v>
      </c>
      <c r="B1536" s="12" t="s">
        <v>1660</v>
      </c>
      <c r="C1536" s="8">
        <v>4119</v>
      </c>
      <c r="D1536" s="32">
        <v>413</v>
      </c>
      <c r="E1536" s="13">
        <v>50549.85294277064</v>
      </c>
      <c r="F1536" s="13">
        <v>42866.666666666664</v>
      </c>
      <c r="G1536" s="14">
        <v>0.3942891970822541</v>
      </c>
      <c r="H1536" s="32">
        <v>415</v>
      </c>
      <c r="I1536" s="13">
        <v>49105.60760078828</v>
      </c>
      <c r="J1536" s="13">
        <v>43400</v>
      </c>
      <c r="K1536" s="14">
        <v>0.3555321371817334</v>
      </c>
      <c r="L1536" s="23">
        <f t="shared" si="93"/>
        <v>0.001611606333798754</v>
      </c>
      <c r="M1536" s="23">
        <f t="shared" si="94"/>
        <v>-0.009615737043161432</v>
      </c>
      <c r="N1536" s="23">
        <f t="shared" si="95"/>
        <v>0.004130144960714954</v>
      </c>
      <c r="O1536" s="47">
        <f t="shared" si="96"/>
        <v>-0.012919019966840231</v>
      </c>
    </row>
    <row r="1537" spans="1:15" ht="12" customHeight="1">
      <c r="A1537" s="11" t="s">
        <v>1472</v>
      </c>
      <c r="B1537" s="12" t="s">
        <v>1666</v>
      </c>
      <c r="C1537" s="8">
        <v>4120</v>
      </c>
      <c r="D1537" s="32">
        <v>735</v>
      </c>
      <c r="E1537" s="13">
        <v>44216.421807032275</v>
      </c>
      <c r="F1537" s="13">
        <v>41400</v>
      </c>
      <c r="G1537" s="14">
        <v>0.34025534907097116</v>
      </c>
      <c r="H1537" s="32">
        <v>762</v>
      </c>
      <c r="I1537" s="13">
        <v>46008.042279249436</v>
      </c>
      <c r="J1537" s="13">
        <v>42766.66666666667</v>
      </c>
      <c r="K1537" s="14">
        <v>0.3350277600491217</v>
      </c>
      <c r="L1537" s="23">
        <f t="shared" si="93"/>
        <v>0.012097947407836651</v>
      </c>
      <c r="M1537" s="23">
        <f t="shared" si="94"/>
        <v>0.013328023121713661</v>
      </c>
      <c r="N1537" s="23">
        <f t="shared" si="95"/>
        <v>0.010884847594828884</v>
      </c>
      <c r="O1537" s="47">
        <f t="shared" si="96"/>
        <v>-0.0017425296739498146</v>
      </c>
    </row>
    <row r="1538" spans="1:15" ht="12" customHeight="1">
      <c r="A1538" s="11" t="s">
        <v>1472</v>
      </c>
      <c r="B1538" s="12" t="s">
        <v>1667</v>
      </c>
      <c r="C1538" s="8">
        <v>4121</v>
      </c>
      <c r="D1538" s="32">
        <v>1102</v>
      </c>
      <c r="E1538" s="13">
        <v>48034.93704984355</v>
      </c>
      <c r="F1538" s="13">
        <v>45150</v>
      </c>
      <c r="G1538" s="14">
        <v>0.34459425041537856</v>
      </c>
      <c r="H1538" s="32">
        <v>1109</v>
      </c>
      <c r="I1538" s="13">
        <v>49554.740060696706</v>
      </c>
      <c r="J1538" s="13">
        <v>47166.666666666664</v>
      </c>
      <c r="K1538" s="14">
        <v>0.33826434132428257</v>
      </c>
      <c r="L1538" s="23">
        <f t="shared" si="93"/>
        <v>0.0021128949023609955</v>
      </c>
      <c r="M1538" s="23">
        <f t="shared" si="94"/>
        <v>0.010437197165280132</v>
      </c>
      <c r="N1538" s="23">
        <f t="shared" si="95"/>
        <v>0.0146723131529507</v>
      </c>
      <c r="O1538" s="47">
        <f t="shared" si="96"/>
        <v>-0.0021099696970319957</v>
      </c>
    </row>
    <row r="1539" spans="1:15" ht="12" customHeight="1">
      <c r="A1539" s="11" t="s">
        <v>1472</v>
      </c>
      <c r="B1539" s="12" t="s">
        <v>1669</v>
      </c>
      <c r="C1539" s="8">
        <v>4122</v>
      </c>
      <c r="D1539" s="32">
        <v>760</v>
      </c>
      <c r="E1539" s="13">
        <v>46790.35246756681</v>
      </c>
      <c r="F1539" s="13">
        <v>44300</v>
      </c>
      <c r="G1539" s="14">
        <v>0.321846901808561</v>
      </c>
      <c r="H1539" s="32">
        <v>803</v>
      </c>
      <c r="I1539" s="13">
        <v>47022.83319166879</v>
      </c>
      <c r="J1539" s="13">
        <v>45400</v>
      </c>
      <c r="K1539" s="14">
        <v>0.3135400591990748</v>
      </c>
      <c r="L1539" s="23">
        <f t="shared" si="93"/>
        <v>0.01851473800947767</v>
      </c>
      <c r="M1539" s="23">
        <f t="shared" si="94"/>
        <v>0.0016534516169994795</v>
      </c>
      <c r="N1539" s="23">
        <f t="shared" si="95"/>
        <v>0.008209322531437024</v>
      </c>
      <c r="O1539" s="47">
        <f t="shared" si="96"/>
        <v>-0.0027689475364954066</v>
      </c>
    </row>
    <row r="1540" spans="1:15" ht="12" customHeight="1">
      <c r="A1540" s="11" t="s">
        <v>1472</v>
      </c>
      <c r="B1540" s="12" t="s">
        <v>1677</v>
      </c>
      <c r="C1540" s="8">
        <v>4123</v>
      </c>
      <c r="D1540" s="32">
        <v>3498</v>
      </c>
      <c r="E1540" s="13">
        <v>44389.39023762963</v>
      </c>
      <c r="F1540" s="13">
        <v>41700</v>
      </c>
      <c r="G1540" s="14">
        <v>0.3307910610847628</v>
      </c>
      <c r="H1540" s="32">
        <v>3493</v>
      </c>
      <c r="I1540" s="13">
        <v>45157.438213302754</v>
      </c>
      <c r="J1540" s="13">
        <v>42300</v>
      </c>
      <c r="K1540" s="14">
        <v>0.33773103688927475</v>
      </c>
      <c r="L1540" s="23">
        <f t="shared" si="93"/>
        <v>-0.0004766899378039202</v>
      </c>
      <c r="M1540" s="23">
        <f t="shared" si="94"/>
        <v>0.005734556143562219</v>
      </c>
      <c r="N1540" s="23">
        <f t="shared" si="95"/>
        <v>0.004773342022277749</v>
      </c>
      <c r="O1540" s="47">
        <f t="shared" si="96"/>
        <v>0.002313325268170648</v>
      </c>
    </row>
    <row r="1541" spans="1:15" ht="12" customHeight="1">
      <c r="A1541" s="11" t="s">
        <v>1472</v>
      </c>
      <c r="B1541" s="12" t="s">
        <v>1485</v>
      </c>
      <c r="C1541" s="8">
        <v>4131</v>
      </c>
      <c r="D1541" s="32">
        <v>1542</v>
      </c>
      <c r="E1541" s="13">
        <v>47477.343278452114</v>
      </c>
      <c r="F1541" s="13">
        <v>42500</v>
      </c>
      <c r="G1541" s="14">
        <v>0.3536629125515066</v>
      </c>
      <c r="H1541" s="32">
        <v>1633</v>
      </c>
      <c r="I1541" s="13">
        <v>50110.726066828</v>
      </c>
      <c r="J1541" s="13">
        <v>44500</v>
      </c>
      <c r="K1541" s="14">
        <v>0.3742147411999271</v>
      </c>
      <c r="L1541" s="23">
        <f t="shared" si="93"/>
        <v>0.0192966659670597</v>
      </c>
      <c r="M1541" s="23">
        <f t="shared" si="94"/>
        <v>0.01815702513945361</v>
      </c>
      <c r="N1541" s="23">
        <f t="shared" si="95"/>
        <v>0.015446453124262627</v>
      </c>
      <c r="O1541" s="47">
        <f t="shared" si="96"/>
        <v>0.0068506095494734924</v>
      </c>
    </row>
    <row r="1542" spans="1:15" ht="12" customHeight="1">
      <c r="A1542" s="11" t="s">
        <v>1472</v>
      </c>
      <c r="B1542" s="12" t="s">
        <v>1496</v>
      </c>
      <c r="C1542" s="8">
        <v>4132</v>
      </c>
      <c r="D1542" s="32">
        <v>568</v>
      </c>
      <c r="E1542" s="13">
        <v>48641.42724322256</v>
      </c>
      <c r="F1542" s="13">
        <v>41900</v>
      </c>
      <c r="G1542" s="14">
        <v>0.35846429366011295</v>
      </c>
      <c r="H1542" s="32">
        <v>584</v>
      </c>
      <c r="I1542" s="13">
        <v>51503.98373839706</v>
      </c>
      <c r="J1542" s="13">
        <v>45366.66666666667</v>
      </c>
      <c r="K1542" s="14">
        <v>0.3462073365704442</v>
      </c>
      <c r="L1542" s="23">
        <f t="shared" si="93"/>
        <v>0.009302859794722451</v>
      </c>
      <c r="M1542" s="23">
        <f t="shared" si="94"/>
        <v>0.019244017172494354</v>
      </c>
      <c r="N1542" s="23">
        <f t="shared" si="95"/>
        <v>0.026851438497826896</v>
      </c>
      <c r="O1542" s="47">
        <f t="shared" si="96"/>
        <v>-0.00408565236322291</v>
      </c>
    </row>
    <row r="1543" spans="1:15" ht="12" customHeight="1">
      <c r="A1543" s="11" t="s">
        <v>1472</v>
      </c>
      <c r="B1543" s="12" t="s">
        <v>1505</v>
      </c>
      <c r="C1543" s="8">
        <v>4133</v>
      </c>
      <c r="D1543" s="32">
        <v>582</v>
      </c>
      <c r="E1543" s="13">
        <v>39558.89177880158</v>
      </c>
      <c r="F1543" s="13">
        <v>38272.22222222222</v>
      </c>
      <c r="G1543" s="14">
        <v>0.3308233861776227</v>
      </c>
      <c r="H1543" s="32">
        <v>584</v>
      </c>
      <c r="I1543" s="13">
        <v>40163.27718192578</v>
      </c>
      <c r="J1543" s="13">
        <v>38480.769230769234</v>
      </c>
      <c r="K1543" s="14">
        <v>0.3272653202118888</v>
      </c>
      <c r="L1543" s="23">
        <f aca="true" t="shared" si="97" ref="L1543:L1606">(H1543/D1543)^(1/3)-1</f>
        <v>0.0011441657577166975</v>
      </c>
      <c r="M1543" s="23">
        <f aca="true" t="shared" si="98" ref="M1543:M1606">(I1543/E1543)^(1/3)-1</f>
        <v>0.005066988154045493</v>
      </c>
      <c r="N1543" s="23">
        <f aca="true" t="shared" si="99" ref="N1543:N1606">(J1543/F1543)^(1/3)-1</f>
        <v>0.0018130587067903825</v>
      </c>
      <c r="O1543" s="47">
        <f aca="true" t="shared" si="100" ref="O1543:O1606">(K1543-G1543)/3</f>
        <v>-0.0011860219885779604</v>
      </c>
    </row>
    <row r="1544" spans="1:15" ht="12" customHeight="1">
      <c r="A1544" s="11" t="s">
        <v>1472</v>
      </c>
      <c r="B1544" s="12" t="s">
        <v>1517</v>
      </c>
      <c r="C1544" s="8">
        <v>4134</v>
      </c>
      <c r="D1544" s="32">
        <v>602</v>
      </c>
      <c r="E1544" s="13">
        <v>44917.204098552465</v>
      </c>
      <c r="F1544" s="13">
        <v>41600</v>
      </c>
      <c r="G1544" s="14">
        <v>0.33963476035287665</v>
      </c>
      <c r="H1544" s="32">
        <v>628</v>
      </c>
      <c r="I1544" s="13">
        <v>46827.03197221511</v>
      </c>
      <c r="J1544" s="13">
        <v>43219.04761904762</v>
      </c>
      <c r="K1544" s="14">
        <v>0.32480743935548534</v>
      </c>
      <c r="L1544" s="23">
        <f t="shared" si="97"/>
        <v>0.014194032472543139</v>
      </c>
      <c r="M1544" s="23">
        <f t="shared" si="98"/>
        <v>0.013976692048981665</v>
      </c>
      <c r="N1544" s="23">
        <f t="shared" si="99"/>
        <v>0.012808382876217328</v>
      </c>
      <c r="O1544" s="47">
        <f t="shared" si="100"/>
        <v>-0.004942440332463771</v>
      </c>
    </row>
    <row r="1545" spans="1:15" ht="12" customHeight="1">
      <c r="A1545" s="11" t="s">
        <v>1472</v>
      </c>
      <c r="B1545" s="12" t="s">
        <v>1539</v>
      </c>
      <c r="C1545" s="8">
        <v>4135</v>
      </c>
      <c r="D1545" s="32">
        <v>1154</v>
      </c>
      <c r="E1545" s="13">
        <v>41324.39799067945</v>
      </c>
      <c r="F1545" s="13">
        <v>38400</v>
      </c>
      <c r="G1545" s="14">
        <v>0.33151149052534384</v>
      </c>
      <c r="H1545" s="32">
        <v>1158</v>
      </c>
      <c r="I1545" s="13">
        <v>43611.323764291636</v>
      </c>
      <c r="J1545" s="13">
        <v>40283.33333333333</v>
      </c>
      <c r="K1545" s="14">
        <v>0.3170321615642151</v>
      </c>
      <c r="L1545" s="23">
        <f t="shared" si="97"/>
        <v>0.0011540691141429527</v>
      </c>
      <c r="M1545" s="23">
        <f t="shared" si="98"/>
        <v>0.01811673929082347</v>
      </c>
      <c r="N1545" s="23">
        <f t="shared" si="99"/>
        <v>0.016088162625411684</v>
      </c>
      <c r="O1545" s="47">
        <f t="shared" si="100"/>
        <v>-0.0048264429870429155</v>
      </c>
    </row>
    <row r="1546" spans="1:15" ht="12" customHeight="1">
      <c r="A1546" s="11" t="s">
        <v>1472</v>
      </c>
      <c r="B1546" s="12" t="s">
        <v>1550</v>
      </c>
      <c r="C1546" s="8">
        <v>4136</v>
      </c>
      <c r="D1546" s="32">
        <v>675</v>
      </c>
      <c r="E1546" s="13">
        <v>43827.40537081862</v>
      </c>
      <c r="F1546" s="13">
        <v>41142.85714285714</v>
      </c>
      <c r="G1546" s="14">
        <v>0.3219974809854586</v>
      </c>
      <c r="H1546" s="32">
        <v>725</v>
      </c>
      <c r="I1546" s="13">
        <v>45048.640124847916</v>
      </c>
      <c r="J1546" s="13">
        <v>43200</v>
      </c>
      <c r="K1546" s="14">
        <v>0.29996358707526155</v>
      </c>
      <c r="L1546" s="23">
        <f t="shared" si="97"/>
        <v>0.0241056085619491</v>
      </c>
      <c r="M1546" s="23">
        <f t="shared" si="98"/>
        <v>0.009203252731164513</v>
      </c>
      <c r="N1546" s="23">
        <f t="shared" si="99"/>
        <v>0.01639635681485352</v>
      </c>
      <c r="O1546" s="47">
        <f t="shared" si="100"/>
        <v>-0.0073446313033990185</v>
      </c>
    </row>
    <row r="1547" spans="1:15" ht="12" customHeight="1">
      <c r="A1547" s="11" t="s">
        <v>1472</v>
      </c>
      <c r="B1547" s="12" t="s">
        <v>1569</v>
      </c>
      <c r="C1547" s="8">
        <v>4137</v>
      </c>
      <c r="D1547" s="32">
        <v>225</v>
      </c>
      <c r="E1547" s="13">
        <v>42005.58349696655</v>
      </c>
      <c r="F1547" s="13">
        <v>37222.22222222222</v>
      </c>
      <c r="G1547" s="14">
        <v>0.34166965924842096</v>
      </c>
      <c r="H1547" s="32">
        <v>240</v>
      </c>
      <c r="I1547" s="13">
        <v>45346.02104553585</v>
      </c>
      <c r="J1547" s="13">
        <v>42050</v>
      </c>
      <c r="K1547" s="14">
        <v>0.35405087070959296</v>
      </c>
      <c r="L1547" s="23">
        <f t="shared" si="97"/>
        <v>0.02174590985807079</v>
      </c>
      <c r="M1547" s="23">
        <f t="shared" si="98"/>
        <v>0.02583470550184308</v>
      </c>
      <c r="N1547" s="23">
        <f t="shared" si="99"/>
        <v>0.041488712552678386</v>
      </c>
      <c r="O1547" s="47">
        <f t="shared" si="100"/>
        <v>0.004127070487057331</v>
      </c>
    </row>
    <row r="1548" spans="1:15" ht="12" customHeight="1">
      <c r="A1548" s="11" t="s">
        <v>1472</v>
      </c>
      <c r="B1548" s="12" t="s">
        <v>1573</v>
      </c>
      <c r="C1548" s="8">
        <v>4138</v>
      </c>
      <c r="D1548" s="32">
        <v>379</v>
      </c>
      <c r="E1548" s="13">
        <v>44943.77668334793</v>
      </c>
      <c r="F1548" s="13">
        <v>42285.71428571428</v>
      </c>
      <c r="G1548" s="14">
        <v>0.3175613722975719</v>
      </c>
      <c r="H1548" s="32">
        <v>399</v>
      </c>
      <c r="I1548" s="13">
        <v>47298.50753528863</v>
      </c>
      <c r="J1548" s="13">
        <v>43800</v>
      </c>
      <c r="K1548" s="14">
        <v>0.31789341891920536</v>
      </c>
      <c r="L1548" s="23">
        <f t="shared" si="97"/>
        <v>0.0172894999429809</v>
      </c>
      <c r="M1548" s="23">
        <f t="shared" si="98"/>
        <v>0.0171678490415903</v>
      </c>
      <c r="N1548" s="23">
        <f t="shared" si="99"/>
        <v>0.011797215357064905</v>
      </c>
      <c r="O1548" s="47">
        <f t="shared" si="100"/>
        <v>0.00011068220721114723</v>
      </c>
    </row>
    <row r="1549" spans="1:15" ht="12" customHeight="1">
      <c r="A1549" s="11" t="s">
        <v>1472</v>
      </c>
      <c r="B1549" s="12" t="s">
        <v>1581</v>
      </c>
      <c r="C1549" s="8">
        <v>4139</v>
      </c>
      <c r="D1549" s="32">
        <v>2829</v>
      </c>
      <c r="E1549" s="13">
        <v>40797.8085430872</v>
      </c>
      <c r="F1549" s="13">
        <v>37900</v>
      </c>
      <c r="G1549" s="14">
        <v>0.33019128473921666</v>
      </c>
      <c r="H1549" s="32">
        <v>2970</v>
      </c>
      <c r="I1549" s="13">
        <v>40475.26191255306</v>
      </c>
      <c r="J1549" s="13">
        <v>38023.80952380953</v>
      </c>
      <c r="K1549" s="14">
        <v>0.33786670443059424</v>
      </c>
      <c r="L1549" s="23">
        <f t="shared" si="97"/>
        <v>0.01634502885007505</v>
      </c>
      <c r="M1549" s="23">
        <f t="shared" si="98"/>
        <v>-0.0026423020499275474</v>
      </c>
      <c r="N1549" s="23">
        <f t="shared" si="99"/>
        <v>0.0010877304311975866</v>
      </c>
      <c r="O1549" s="47">
        <f t="shared" si="100"/>
        <v>0.002558473230459194</v>
      </c>
    </row>
    <row r="1550" spans="1:15" ht="12" customHeight="1">
      <c r="A1550" s="11" t="s">
        <v>1472</v>
      </c>
      <c r="B1550" s="12" t="s">
        <v>1603</v>
      </c>
      <c r="C1550" s="8">
        <v>4140</v>
      </c>
      <c r="D1550" s="32">
        <v>1225</v>
      </c>
      <c r="E1550" s="13">
        <v>43563.922633638016</v>
      </c>
      <c r="F1550" s="13">
        <v>40000</v>
      </c>
      <c r="G1550" s="14">
        <v>0.32139844020758934</v>
      </c>
      <c r="H1550" s="32">
        <v>1297</v>
      </c>
      <c r="I1550" s="13">
        <v>44143.172757767206</v>
      </c>
      <c r="J1550" s="13">
        <v>41095.23809523809</v>
      </c>
      <c r="K1550" s="14">
        <v>0.33783145825399363</v>
      </c>
      <c r="L1550" s="23">
        <f t="shared" si="97"/>
        <v>0.019220059354687402</v>
      </c>
      <c r="M1550" s="23">
        <f t="shared" si="98"/>
        <v>0.004412684807621359</v>
      </c>
      <c r="N1550" s="23">
        <f t="shared" si="99"/>
        <v>0.009044926769455008</v>
      </c>
      <c r="O1550" s="47">
        <f t="shared" si="100"/>
        <v>0.005477672682134764</v>
      </c>
    </row>
    <row r="1551" spans="1:15" ht="12" customHeight="1">
      <c r="A1551" s="11" t="s">
        <v>1472</v>
      </c>
      <c r="B1551" s="12" t="s">
        <v>1614</v>
      </c>
      <c r="C1551" s="8">
        <v>4141</v>
      </c>
      <c r="D1551" s="32">
        <v>4129</v>
      </c>
      <c r="E1551" s="13">
        <v>40794.7168455794</v>
      </c>
      <c r="F1551" s="13">
        <v>37900</v>
      </c>
      <c r="G1551" s="14">
        <v>0.3220112590033335</v>
      </c>
      <c r="H1551" s="32">
        <v>4322</v>
      </c>
      <c r="I1551" s="13">
        <v>41365.46929964849</v>
      </c>
      <c r="J1551" s="13">
        <v>39105.555555555555</v>
      </c>
      <c r="K1551" s="14">
        <v>0.32252676910335537</v>
      </c>
      <c r="L1551" s="23">
        <f t="shared" si="97"/>
        <v>0.01534420211725318</v>
      </c>
      <c r="M1551" s="23">
        <f t="shared" si="98"/>
        <v>0.004642032325758549</v>
      </c>
      <c r="N1551" s="23">
        <f t="shared" si="99"/>
        <v>0.010492474175990418</v>
      </c>
      <c r="O1551" s="47">
        <f t="shared" si="100"/>
        <v>0.00017183670000729215</v>
      </c>
    </row>
    <row r="1552" spans="1:15" ht="12" customHeight="1">
      <c r="A1552" s="11" t="s">
        <v>1472</v>
      </c>
      <c r="B1552" s="12" t="s">
        <v>1634</v>
      </c>
      <c r="C1552" s="8">
        <v>4142</v>
      </c>
      <c r="D1552" s="32">
        <v>472</v>
      </c>
      <c r="E1552" s="13">
        <v>36438.71912290595</v>
      </c>
      <c r="F1552" s="13">
        <v>34883.33333333333</v>
      </c>
      <c r="G1552" s="14">
        <v>0.3095040932063843</v>
      </c>
      <c r="H1552" s="32">
        <v>452</v>
      </c>
      <c r="I1552" s="13">
        <v>39627.31358860696</v>
      </c>
      <c r="J1552" s="13">
        <v>37633.333333333336</v>
      </c>
      <c r="K1552" s="14">
        <v>0.3221006911716355</v>
      </c>
      <c r="L1552" s="23">
        <f t="shared" si="97"/>
        <v>-0.014328622610806141</v>
      </c>
      <c r="M1552" s="23">
        <f t="shared" si="98"/>
        <v>0.028356844746995735</v>
      </c>
      <c r="N1552" s="23">
        <f t="shared" si="99"/>
        <v>0.02561627322543547</v>
      </c>
      <c r="O1552" s="47">
        <f t="shared" si="100"/>
        <v>0.0041988659884170665</v>
      </c>
    </row>
    <row r="1553" spans="1:15" ht="12" customHeight="1">
      <c r="A1553" s="11" t="s">
        <v>1472</v>
      </c>
      <c r="B1553" s="12" t="s">
        <v>1635</v>
      </c>
      <c r="C1553" s="8">
        <v>4143</v>
      </c>
      <c r="D1553" s="32">
        <v>653</v>
      </c>
      <c r="E1553" s="13">
        <v>35528.15499329662</v>
      </c>
      <c r="F1553" s="13">
        <v>34400</v>
      </c>
      <c r="G1553" s="14">
        <v>0.31160444593119496</v>
      </c>
      <c r="H1553" s="32">
        <v>654</v>
      </c>
      <c r="I1553" s="13">
        <v>36756.5168163456</v>
      </c>
      <c r="J1553" s="13">
        <v>36070.833333333336</v>
      </c>
      <c r="K1553" s="14">
        <v>0.3214907469014313</v>
      </c>
      <c r="L1553" s="23">
        <f t="shared" si="97"/>
        <v>0.0005102041701503524</v>
      </c>
      <c r="M1553" s="23">
        <f t="shared" si="98"/>
        <v>0.01139444700276715</v>
      </c>
      <c r="N1553" s="23">
        <f t="shared" si="99"/>
        <v>0.01593497334834937</v>
      </c>
      <c r="O1553" s="47">
        <f t="shared" si="100"/>
        <v>0.00329543365674545</v>
      </c>
    </row>
    <row r="1554" spans="1:15" ht="12" customHeight="1">
      <c r="A1554" s="11" t="s">
        <v>1472</v>
      </c>
      <c r="B1554" s="12" t="s">
        <v>1639</v>
      </c>
      <c r="C1554" s="8">
        <v>4144</v>
      </c>
      <c r="D1554" s="32">
        <v>1964</v>
      </c>
      <c r="E1554" s="13">
        <v>45296.173636367166</v>
      </c>
      <c r="F1554" s="13">
        <v>41400</v>
      </c>
      <c r="G1554" s="14">
        <v>0.3322351368994339</v>
      </c>
      <c r="H1554" s="32">
        <v>2144</v>
      </c>
      <c r="I1554" s="13">
        <v>46723.04863432061</v>
      </c>
      <c r="J1554" s="13">
        <v>43500</v>
      </c>
      <c r="K1554" s="14">
        <v>0.3372101466978706</v>
      </c>
      <c r="L1554" s="23">
        <f t="shared" si="97"/>
        <v>0.029661400783329128</v>
      </c>
      <c r="M1554" s="23">
        <f t="shared" si="98"/>
        <v>0.010391967957712911</v>
      </c>
      <c r="N1554" s="23">
        <f t="shared" si="99"/>
        <v>0.016630118634690882</v>
      </c>
      <c r="O1554" s="47">
        <f t="shared" si="100"/>
        <v>0.0016583365994788934</v>
      </c>
    </row>
    <row r="1555" spans="1:15" ht="12" customHeight="1">
      <c r="A1555" s="11" t="s">
        <v>1472</v>
      </c>
      <c r="B1555" s="12" t="s">
        <v>1653</v>
      </c>
      <c r="C1555" s="8">
        <v>4145</v>
      </c>
      <c r="D1555" s="32">
        <v>854</v>
      </c>
      <c r="E1555" s="13">
        <v>41480.22528259573</v>
      </c>
      <c r="F1555" s="13">
        <v>40300</v>
      </c>
      <c r="G1555" s="14">
        <v>0.29280562741098043</v>
      </c>
      <c r="H1555" s="32">
        <v>882</v>
      </c>
      <c r="I1555" s="13">
        <v>42285.80735260305</v>
      </c>
      <c r="J1555" s="13">
        <v>40747.61904761905</v>
      </c>
      <c r="K1555" s="14">
        <v>0.3142036270854133</v>
      </c>
      <c r="L1555" s="23">
        <f t="shared" si="97"/>
        <v>0.010811648736067214</v>
      </c>
      <c r="M1555" s="23">
        <f t="shared" si="98"/>
        <v>0.00643216197834473</v>
      </c>
      <c r="N1555" s="23">
        <f t="shared" si="99"/>
        <v>0.0036887670656793325</v>
      </c>
      <c r="O1555" s="47">
        <f t="shared" si="100"/>
        <v>0.007132666558144281</v>
      </c>
    </row>
    <row r="1556" spans="1:15" ht="12" customHeight="1">
      <c r="A1556" s="11" t="s">
        <v>1472</v>
      </c>
      <c r="B1556" s="12" t="s">
        <v>1663</v>
      </c>
      <c r="C1556" s="8">
        <v>4146</v>
      </c>
      <c r="D1556" s="32">
        <v>1483</v>
      </c>
      <c r="E1556" s="13">
        <v>42029.498560064705</v>
      </c>
      <c r="F1556" s="13">
        <v>39722.22222222222</v>
      </c>
      <c r="G1556" s="14">
        <v>0.30218022276334505</v>
      </c>
      <c r="H1556" s="32">
        <v>1524</v>
      </c>
      <c r="I1556" s="13">
        <v>42212.34431058214</v>
      </c>
      <c r="J1556" s="13">
        <v>40500</v>
      </c>
      <c r="K1556" s="14">
        <v>0.32341326017424354</v>
      </c>
      <c r="L1556" s="23">
        <f t="shared" si="97"/>
        <v>0.00913190846296641</v>
      </c>
      <c r="M1556" s="23">
        <f t="shared" si="98"/>
        <v>0.0014480404172259043</v>
      </c>
      <c r="N1556" s="23">
        <f t="shared" si="99"/>
        <v>0.0064846647545477865</v>
      </c>
      <c r="O1556" s="47">
        <f t="shared" si="100"/>
        <v>0.007077679136966164</v>
      </c>
    </row>
    <row r="1557" spans="1:15" ht="12" customHeight="1">
      <c r="A1557" s="11" t="s">
        <v>1472</v>
      </c>
      <c r="B1557" s="12" t="s">
        <v>1687</v>
      </c>
      <c r="C1557" s="8">
        <v>4147</v>
      </c>
      <c r="D1557" s="32">
        <v>709</v>
      </c>
      <c r="E1557" s="13">
        <v>43343.86396392838</v>
      </c>
      <c r="F1557" s="13">
        <v>41428.57142857143</v>
      </c>
      <c r="G1557" s="14">
        <v>0.31187744379190924</v>
      </c>
      <c r="H1557" s="32">
        <v>717</v>
      </c>
      <c r="I1557" s="13">
        <v>44766.82690496463</v>
      </c>
      <c r="J1557" s="13">
        <v>41333.333333333336</v>
      </c>
      <c r="K1557" s="14">
        <v>0.33903771633612423</v>
      </c>
      <c r="L1557" s="23">
        <f t="shared" si="97"/>
        <v>0.0037471076085360266</v>
      </c>
      <c r="M1557" s="23">
        <f t="shared" si="98"/>
        <v>0.01082559305678088</v>
      </c>
      <c r="N1557" s="23">
        <f t="shared" si="99"/>
        <v>-0.0007668714664199605</v>
      </c>
      <c r="O1557" s="47">
        <f t="shared" si="100"/>
        <v>0.009053424181404998</v>
      </c>
    </row>
    <row r="1558" spans="1:15" ht="12" customHeight="1">
      <c r="A1558" s="11" t="s">
        <v>1472</v>
      </c>
      <c r="B1558" s="12" t="s">
        <v>1522</v>
      </c>
      <c r="C1558" s="8">
        <v>4161</v>
      </c>
      <c r="D1558" s="32">
        <v>1057</v>
      </c>
      <c r="E1558" s="13">
        <v>46520.39090962369</v>
      </c>
      <c r="F1558" s="13">
        <v>44133.333333333336</v>
      </c>
      <c r="G1558" s="14">
        <v>0.30399637828710346</v>
      </c>
      <c r="H1558" s="32">
        <v>1090</v>
      </c>
      <c r="I1558" s="13">
        <v>47885.49453079691</v>
      </c>
      <c r="J1558" s="13">
        <v>45176.92307692308</v>
      </c>
      <c r="K1558" s="14">
        <v>0.3126929440173155</v>
      </c>
      <c r="L1558" s="23">
        <f t="shared" si="97"/>
        <v>0.01030035023682263</v>
      </c>
      <c r="M1558" s="23">
        <f t="shared" si="98"/>
        <v>0.009687253844451016</v>
      </c>
      <c r="N1558" s="23">
        <f t="shared" si="99"/>
        <v>0.00782077380706303</v>
      </c>
      <c r="O1558" s="47">
        <f t="shared" si="100"/>
        <v>0.002898855243404016</v>
      </c>
    </row>
    <row r="1559" spans="1:15" ht="12" customHeight="1">
      <c r="A1559" s="11" t="s">
        <v>1472</v>
      </c>
      <c r="B1559" s="12" t="s">
        <v>1532</v>
      </c>
      <c r="C1559" s="8">
        <v>4163</v>
      </c>
      <c r="D1559" s="32">
        <v>2525</v>
      </c>
      <c r="E1559" s="13">
        <v>46187.24233045057</v>
      </c>
      <c r="F1559" s="13">
        <v>42800</v>
      </c>
      <c r="G1559" s="14">
        <v>0.3331908043561725</v>
      </c>
      <c r="H1559" s="32">
        <v>2646</v>
      </c>
      <c r="I1559" s="13">
        <v>49175.1494530768</v>
      </c>
      <c r="J1559" s="13">
        <v>45283.33333333333</v>
      </c>
      <c r="K1559" s="14">
        <v>0.3558249296131938</v>
      </c>
      <c r="L1559" s="23">
        <f t="shared" si="97"/>
        <v>0.015725024811865662</v>
      </c>
      <c r="M1559" s="23">
        <f t="shared" si="98"/>
        <v>0.0211147552808586</v>
      </c>
      <c r="N1559" s="23">
        <f t="shared" si="99"/>
        <v>0.018978153517765772</v>
      </c>
      <c r="O1559" s="47">
        <f t="shared" si="100"/>
        <v>0.0075447084190071</v>
      </c>
    </row>
    <row r="1560" spans="1:15" ht="12" customHeight="1">
      <c r="A1560" s="11" t="s">
        <v>1472</v>
      </c>
      <c r="B1560" s="12" t="s">
        <v>1535</v>
      </c>
      <c r="C1560" s="8">
        <v>4164</v>
      </c>
      <c r="D1560" s="32">
        <v>513</v>
      </c>
      <c r="E1560" s="13">
        <v>41042.18595912066</v>
      </c>
      <c r="F1560" s="13">
        <v>40400</v>
      </c>
      <c r="G1560" s="14">
        <v>0.3324168856031229</v>
      </c>
      <c r="H1560" s="32">
        <v>529</v>
      </c>
      <c r="I1560" s="13">
        <v>44908.54370284901</v>
      </c>
      <c r="J1560" s="13">
        <v>43100</v>
      </c>
      <c r="K1560" s="14">
        <v>0.3273759871528861</v>
      </c>
      <c r="L1560" s="23">
        <f t="shared" si="97"/>
        <v>0.010290111680861358</v>
      </c>
      <c r="M1560" s="23">
        <f t="shared" si="98"/>
        <v>0.030464012806872942</v>
      </c>
      <c r="N1560" s="23">
        <f t="shared" si="99"/>
        <v>0.02179859618363511</v>
      </c>
      <c r="O1560" s="47">
        <f t="shared" si="100"/>
        <v>-0.0016802994834122509</v>
      </c>
    </row>
    <row r="1561" spans="1:15" ht="12" customHeight="1">
      <c r="A1561" s="11" t="s">
        <v>1472</v>
      </c>
      <c r="B1561" s="12" t="s">
        <v>1538</v>
      </c>
      <c r="C1561" s="8">
        <v>4165</v>
      </c>
      <c r="D1561" s="32">
        <v>1687</v>
      </c>
      <c r="E1561" s="13">
        <v>49345.62335760392</v>
      </c>
      <c r="F1561" s="13">
        <v>44100</v>
      </c>
      <c r="G1561" s="14">
        <v>0.3643130643295481</v>
      </c>
      <c r="H1561" s="32">
        <v>1739</v>
      </c>
      <c r="I1561" s="13">
        <v>51395.00411894026</v>
      </c>
      <c r="J1561" s="13">
        <v>47000</v>
      </c>
      <c r="K1561" s="14">
        <v>0.3517406552441957</v>
      </c>
      <c r="L1561" s="23">
        <f t="shared" si="97"/>
        <v>0.010170852329555169</v>
      </c>
      <c r="M1561" s="23">
        <f t="shared" si="98"/>
        <v>0.013656373049662829</v>
      </c>
      <c r="N1561" s="23">
        <f t="shared" si="99"/>
        <v>0.021456217211452522</v>
      </c>
      <c r="O1561" s="47">
        <f t="shared" si="100"/>
        <v>-0.0041908030284508</v>
      </c>
    </row>
    <row r="1562" spans="1:15" ht="12" customHeight="1">
      <c r="A1562" s="11" t="s">
        <v>1472</v>
      </c>
      <c r="B1562" s="12" t="s">
        <v>1547</v>
      </c>
      <c r="C1562" s="8">
        <v>4166</v>
      </c>
      <c r="D1562" s="32">
        <v>702</v>
      </c>
      <c r="E1562" s="13">
        <v>45422.807655813886</v>
      </c>
      <c r="F1562" s="13">
        <v>42761.11111111111</v>
      </c>
      <c r="G1562" s="14">
        <v>0.3492092015749644</v>
      </c>
      <c r="H1562" s="32">
        <v>729</v>
      </c>
      <c r="I1562" s="13">
        <v>47201.64365762426</v>
      </c>
      <c r="J1562" s="13">
        <v>44400</v>
      </c>
      <c r="K1562" s="14">
        <v>0.3384303604099647</v>
      </c>
      <c r="L1562" s="23">
        <f t="shared" si="97"/>
        <v>0.012659571768745437</v>
      </c>
      <c r="M1562" s="23">
        <f t="shared" si="98"/>
        <v>0.012887120698319654</v>
      </c>
      <c r="N1562" s="23">
        <f t="shared" si="99"/>
        <v>0.012615714706249337</v>
      </c>
      <c r="O1562" s="47">
        <f t="shared" si="100"/>
        <v>-0.003592947054999888</v>
      </c>
    </row>
    <row r="1563" spans="1:15" ht="12" customHeight="1">
      <c r="A1563" s="11" t="s">
        <v>1472</v>
      </c>
      <c r="B1563" s="12" t="s">
        <v>1551</v>
      </c>
      <c r="C1563" s="8">
        <v>4167</v>
      </c>
      <c r="D1563" s="32">
        <v>486</v>
      </c>
      <c r="E1563" s="13">
        <v>40862.96066994437</v>
      </c>
      <c r="F1563" s="13">
        <v>40050</v>
      </c>
      <c r="G1563" s="14">
        <v>0.2992735652888632</v>
      </c>
      <c r="H1563" s="32">
        <v>506</v>
      </c>
      <c r="I1563" s="13">
        <v>41007.20386698646</v>
      </c>
      <c r="J1563" s="13">
        <v>40033.33333333333</v>
      </c>
      <c r="K1563" s="14">
        <v>0.3133279466332301</v>
      </c>
      <c r="L1563" s="23">
        <f t="shared" si="97"/>
        <v>0.013533440868382929</v>
      </c>
      <c r="M1563" s="23">
        <f t="shared" si="98"/>
        <v>0.0011752599760133098</v>
      </c>
      <c r="N1563" s="23">
        <f t="shared" si="99"/>
        <v>-0.0001387347409590456</v>
      </c>
      <c r="O1563" s="47">
        <f t="shared" si="100"/>
        <v>0.004684793781455643</v>
      </c>
    </row>
    <row r="1564" spans="1:15" ht="12" customHeight="1">
      <c r="A1564" s="11" t="s">
        <v>1472</v>
      </c>
      <c r="B1564" s="12" t="s">
        <v>1558</v>
      </c>
      <c r="C1564" s="8">
        <v>4169</v>
      </c>
      <c r="D1564" s="32">
        <v>1266</v>
      </c>
      <c r="E1564" s="13">
        <v>46545.04213121176</v>
      </c>
      <c r="F1564" s="13">
        <v>43619.04761904762</v>
      </c>
      <c r="G1564" s="14">
        <v>0.32380619457262344</v>
      </c>
      <c r="H1564" s="32">
        <v>1339</v>
      </c>
      <c r="I1564" s="13">
        <v>48843.742702296775</v>
      </c>
      <c r="J1564" s="13">
        <v>45600</v>
      </c>
      <c r="K1564" s="14">
        <v>0.33065771873924693</v>
      </c>
      <c r="L1564" s="23">
        <f t="shared" si="97"/>
        <v>0.018862607393320907</v>
      </c>
      <c r="M1564" s="23">
        <f t="shared" si="98"/>
        <v>0.016198389642843924</v>
      </c>
      <c r="N1564" s="23">
        <f t="shared" si="99"/>
        <v>0.01491472737208377</v>
      </c>
      <c r="O1564" s="47">
        <f t="shared" si="100"/>
        <v>0.002283841388874497</v>
      </c>
    </row>
    <row r="1565" spans="1:15" ht="12" customHeight="1">
      <c r="A1565" s="11" t="s">
        <v>1472</v>
      </c>
      <c r="B1565" s="12" t="s">
        <v>1567</v>
      </c>
      <c r="C1565" s="8">
        <v>4170</v>
      </c>
      <c r="D1565" s="32">
        <v>1625</v>
      </c>
      <c r="E1565" s="13">
        <v>43851.33231574248</v>
      </c>
      <c r="F1565" s="13">
        <v>40200</v>
      </c>
      <c r="G1565" s="14">
        <v>0.3494198686888819</v>
      </c>
      <c r="H1565" s="32">
        <v>1615</v>
      </c>
      <c r="I1565" s="13">
        <v>46055.42312788932</v>
      </c>
      <c r="J1565" s="13">
        <v>42400</v>
      </c>
      <c r="K1565" s="14">
        <v>0.35140772551386484</v>
      </c>
      <c r="L1565" s="23">
        <f t="shared" si="97"/>
        <v>-0.002055504254118601</v>
      </c>
      <c r="M1565" s="23">
        <f t="shared" si="98"/>
        <v>0.016481146724669937</v>
      </c>
      <c r="N1565" s="23">
        <f t="shared" si="99"/>
        <v>0.017919110296577445</v>
      </c>
      <c r="O1565" s="47">
        <f t="shared" si="100"/>
        <v>0.0006626189416609751</v>
      </c>
    </row>
    <row r="1566" spans="1:15" ht="12" customHeight="1">
      <c r="A1566" s="11" t="s">
        <v>1472</v>
      </c>
      <c r="B1566" s="12" t="s">
        <v>1594</v>
      </c>
      <c r="C1566" s="8">
        <v>4172</v>
      </c>
      <c r="D1566" s="32">
        <v>380</v>
      </c>
      <c r="E1566" s="13">
        <v>50237.22358640641</v>
      </c>
      <c r="F1566" s="13">
        <v>46700</v>
      </c>
      <c r="G1566" s="14">
        <v>0.31839326588491285</v>
      </c>
      <c r="H1566" s="32">
        <v>414</v>
      </c>
      <c r="I1566" s="13">
        <v>50217.74727486685</v>
      </c>
      <c r="J1566" s="13">
        <v>46616.66666666667</v>
      </c>
      <c r="K1566" s="14">
        <v>0.32021479972844374</v>
      </c>
      <c r="L1566" s="23">
        <f t="shared" si="97"/>
        <v>0.0289767964999752</v>
      </c>
      <c r="M1566" s="23">
        <f t="shared" si="98"/>
        <v>-0.00012924565753291706</v>
      </c>
      <c r="N1566" s="23">
        <f t="shared" si="99"/>
        <v>-0.0005951673825852488</v>
      </c>
      <c r="O1566" s="47">
        <f t="shared" si="100"/>
        <v>0.0006071779478436327</v>
      </c>
    </row>
    <row r="1567" spans="1:15" ht="12" customHeight="1">
      <c r="A1567" s="11" t="s">
        <v>1472</v>
      </c>
      <c r="B1567" s="12" t="s">
        <v>1602</v>
      </c>
      <c r="C1567" s="8">
        <v>4173</v>
      </c>
      <c r="D1567" s="32">
        <v>303</v>
      </c>
      <c r="E1567" s="13">
        <v>39297.70247404212</v>
      </c>
      <c r="F1567" s="13">
        <v>36000</v>
      </c>
      <c r="G1567" s="14">
        <v>0.3227307543162643</v>
      </c>
      <c r="H1567" s="32">
        <v>292</v>
      </c>
      <c r="I1567" s="13">
        <v>43099.078930495656</v>
      </c>
      <c r="J1567" s="13">
        <v>39025</v>
      </c>
      <c r="K1567" s="14">
        <v>0.3368237100750231</v>
      </c>
      <c r="L1567" s="23">
        <f t="shared" si="97"/>
        <v>-0.01225067633496979</v>
      </c>
      <c r="M1567" s="23">
        <f t="shared" si="98"/>
        <v>0.03125707935375277</v>
      </c>
      <c r="N1567" s="23">
        <f t="shared" si="99"/>
        <v>0.02725943074658077</v>
      </c>
      <c r="O1567" s="47">
        <f t="shared" si="100"/>
        <v>0.004697651919586265</v>
      </c>
    </row>
    <row r="1568" spans="1:15" ht="12" customHeight="1">
      <c r="A1568" s="11" t="s">
        <v>1472</v>
      </c>
      <c r="B1568" s="12" t="s">
        <v>1610</v>
      </c>
      <c r="C1568" s="8">
        <v>4175</v>
      </c>
      <c r="D1568" s="32">
        <v>464</v>
      </c>
      <c r="E1568" s="13">
        <v>42851.599979377606</v>
      </c>
      <c r="F1568" s="13">
        <v>42711.11111111111</v>
      </c>
      <c r="G1568" s="14">
        <v>0.3092245328522159</v>
      </c>
      <c r="H1568" s="32">
        <v>480</v>
      </c>
      <c r="I1568" s="13">
        <v>45714.45076071993</v>
      </c>
      <c r="J1568" s="13">
        <v>46076.19047619047</v>
      </c>
      <c r="K1568" s="14">
        <v>0.3068109688265881</v>
      </c>
      <c r="L1568" s="23">
        <f t="shared" si="97"/>
        <v>0.01136460926688998</v>
      </c>
      <c r="M1568" s="23">
        <f t="shared" si="98"/>
        <v>0.021791192107310176</v>
      </c>
      <c r="N1568" s="23">
        <f t="shared" si="99"/>
        <v>0.025601305828844012</v>
      </c>
      <c r="O1568" s="47">
        <f t="shared" si="100"/>
        <v>-0.0008045213418759375</v>
      </c>
    </row>
    <row r="1569" spans="1:15" ht="12" customHeight="1">
      <c r="A1569" s="11" t="s">
        <v>1472</v>
      </c>
      <c r="B1569" s="12" t="s">
        <v>1638</v>
      </c>
      <c r="C1569" s="8">
        <v>4176</v>
      </c>
      <c r="D1569" s="32">
        <v>375</v>
      </c>
      <c r="E1569" s="13">
        <v>42596.17330934172</v>
      </c>
      <c r="F1569" s="13">
        <v>38777.777777777774</v>
      </c>
      <c r="G1569" s="14">
        <v>0.3071914357081037</v>
      </c>
      <c r="H1569" s="32">
        <v>379</v>
      </c>
      <c r="I1569" s="13">
        <v>43624.10433275417</v>
      </c>
      <c r="J1569" s="13">
        <v>41500</v>
      </c>
      <c r="K1569" s="14">
        <v>0.30997296605651126</v>
      </c>
      <c r="L1569" s="23">
        <f t="shared" si="97"/>
        <v>0.0035429879670572095</v>
      </c>
      <c r="M1569" s="23">
        <f t="shared" si="98"/>
        <v>0.007980149143652637</v>
      </c>
      <c r="N1569" s="23">
        <f t="shared" si="99"/>
        <v>0.022873026799046237</v>
      </c>
      <c r="O1569" s="47">
        <f t="shared" si="100"/>
        <v>0.000927176782802519</v>
      </c>
    </row>
    <row r="1570" spans="1:15" ht="12" customHeight="1">
      <c r="A1570" s="11" t="s">
        <v>1472</v>
      </c>
      <c r="B1570" s="12" t="s">
        <v>1644</v>
      </c>
      <c r="C1570" s="8">
        <v>4177</v>
      </c>
      <c r="D1570" s="32">
        <v>717</v>
      </c>
      <c r="E1570" s="13">
        <v>48079.382435065825</v>
      </c>
      <c r="F1570" s="13">
        <v>44666.666666666664</v>
      </c>
      <c r="G1570" s="14">
        <v>0.30012654797664595</v>
      </c>
      <c r="H1570" s="32">
        <v>748</v>
      </c>
      <c r="I1570" s="13">
        <v>49310.124091093545</v>
      </c>
      <c r="J1570" s="13">
        <v>46433.33333333333</v>
      </c>
      <c r="K1570" s="14">
        <v>0.31523690777437086</v>
      </c>
      <c r="L1570" s="23">
        <f t="shared" si="97"/>
        <v>0.01420904813726076</v>
      </c>
      <c r="M1570" s="23">
        <f t="shared" si="98"/>
        <v>0.008460916652762274</v>
      </c>
      <c r="N1570" s="23">
        <f t="shared" si="99"/>
        <v>0.013013981196704272</v>
      </c>
      <c r="O1570" s="47">
        <f t="shared" si="100"/>
        <v>0.005036786599241634</v>
      </c>
    </row>
    <row r="1571" spans="1:15" ht="12" customHeight="1">
      <c r="A1571" s="11" t="s">
        <v>1472</v>
      </c>
      <c r="B1571" s="12" t="s">
        <v>1657</v>
      </c>
      <c r="C1571" s="8">
        <v>4179</v>
      </c>
      <c r="D1571" s="32">
        <v>399</v>
      </c>
      <c r="E1571" s="13">
        <v>47603.9630389568</v>
      </c>
      <c r="F1571" s="13">
        <v>44714.28571428571</v>
      </c>
      <c r="G1571" s="14">
        <v>0.3033481200713797</v>
      </c>
      <c r="H1571" s="32">
        <v>418</v>
      </c>
      <c r="I1571" s="13">
        <v>48406.42664378813</v>
      </c>
      <c r="J1571" s="13">
        <v>44765.567765567765</v>
      </c>
      <c r="K1571" s="14">
        <v>0.30344394411344816</v>
      </c>
      <c r="L1571" s="23">
        <f t="shared" si="97"/>
        <v>0.015627524178942975</v>
      </c>
      <c r="M1571" s="23">
        <f t="shared" si="98"/>
        <v>0.005587744167128816</v>
      </c>
      <c r="N1571" s="23">
        <f t="shared" si="99"/>
        <v>0.00038214825611460057</v>
      </c>
      <c r="O1571" s="47">
        <f t="shared" si="100"/>
        <v>3.1941347356160645E-05</v>
      </c>
    </row>
    <row r="1572" spans="1:15" ht="12" customHeight="1">
      <c r="A1572" s="11" t="s">
        <v>1472</v>
      </c>
      <c r="B1572" s="12" t="s">
        <v>1679</v>
      </c>
      <c r="C1572" s="8">
        <v>4181</v>
      </c>
      <c r="D1572" s="32">
        <v>577</v>
      </c>
      <c r="E1572" s="13">
        <v>44680.6597159922</v>
      </c>
      <c r="F1572" s="13">
        <v>43400</v>
      </c>
      <c r="G1572" s="14">
        <v>0.29610825025984855</v>
      </c>
      <c r="H1572" s="32">
        <v>636</v>
      </c>
      <c r="I1572" s="13">
        <v>46620.810687536316</v>
      </c>
      <c r="J1572" s="13">
        <v>44200</v>
      </c>
      <c r="K1572" s="14">
        <v>0.3132077025308242</v>
      </c>
      <c r="L1572" s="23">
        <f t="shared" si="97"/>
        <v>0.032984410914749906</v>
      </c>
      <c r="M1572" s="23">
        <f t="shared" si="98"/>
        <v>0.014269613743554288</v>
      </c>
      <c r="N1572" s="23">
        <f t="shared" si="99"/>
        <v>0.006107021606358787</v>
      </c>
      <c r="O1572" s="47">
        <f t="shared" si="100"/>
        <v>0.005699817423658549</v>
      </c>
    </row>
    <row r="1573" spans="1:15" ht="12" customHeight="1">
      <c r="A1573" s="11" t="s">
        <v>1472</v>
      </c>
      <c r="B1573" s="12" t="s">
        <v>1682</v>
      </c>
      <c r="C1573" s="8">
        <v>4182</v>
      </c>
      <c r="D1573" s="32">
        <v>481</v>
      </c>
      <c r="E1573" s="13">
        <v>41077.04747223977</v>
      </c>
      <c r="F1573" s="13">
        <v>39238.09523809524</v>
      </c>
      <c r="G1573" s="14">
        <v>0.2950935445565132</v>
      </c>
      <c r="H1573" s="32">
        <v>528</v>
      </c>
      <c r="I1573" s="13">
        <v>43942.049766237324</v>
      </c>
      <c r="J1573" s="13">
        <v>42150</v>
      </c>
      <c r="K1573" s="14">
        <v>0.3264360558264214</v>
      </c>
      <c r="L1573" s="23">
        <f t="shared" si="97"/>
        <v>0.03156424829511084</v>
      </c>
      <c r="M1573" s="23">
        <f t="shared" si="98"/>
        <v>0.02272851284505717</v>
      </c>
      <c r="N1573" s="23">
        <f t="shared" si="99"/>
        <v>0.02414917776772696</v>
      </c>
      <c r="O1573" s="47">
        <f t="shared" si="100"/>
        <v>0.010447503756636056</v>
      </c>
    </row>
    <row r="1574" spans="1:15" ht="12" customHeight="1">
      <c r="A1574" s="11" t="s">
        <v>1472</v>
      </c>
      <c r="B1574" s="12" t="s">
        <v>1685</v>
      </c>
      <c r="C1574" s="8">
        <v>4183</v>
      </c>
      <c r="D1574" s="32">
        <v>483</v>
      </c>
      <c r="E1574" s="13">
        <v>44495.541260536615</v>
      </c>
      <c r="F1574" s="13">
        <v>42100</v>
      </c>
      <c r="G1574" s="14">
        <v>0.30485296925099825</v>
      </c>
      <c r="H1574" s="32">
        <v>527</v>
      </c>
      <c r="I1574" s="13">
        <v>45299.60436759849</v>
      </c>
      <c r="J1574" s="13">
        <v>42333.333333333336</v>
      </c>
      <c r="K1574" s="14">
        <v>0.3231738700271852</v>
      </c>
      <c r="L1574" s="23">
        <f t="shared" si="97"/>
        <v>0.029487698382964833</v>
      </c>
      <c r="M1574" s="23">
        <f t="shared" si="98"/>
        <v>0.0059876249519994484</v>
      </c>
      <c r="N1574" s="23">
        <f t="shared" si="99"/>
        <v>0.0018440505412229413</v>
      </c>
      <c r="O1574" s="47">
        <f t="shared" si="100"/>
        <v>0.0061069669253956405</v>
      </c>
    </row>
    <row r="1575" spans="1:15" ht="12" customHeight="1">
      <c r="A1575" s="11" t="s">
        <v>1472</v>
      </c>
      <c r="B1575" s="12" t="s">
        <v>2618</v>
      </c>
      <c r="C1575" s="8">
        <v>4184</v>
      </c>
      <c r="D1575" s="32">
        <v>1046</v>
      </c>
      <c r="E1575" s="13">
        <v>40584.08059756934</v>
      </c>
      <c r="F1575" s="13">
        <v>38687.5</v>
      </c>
      <c r="G1575" s="14">
        <v>0.33605577272582393</v>
      </c>
      <c r="H1575" s="32">
        <v>1065</v>
      </c>
      <c r="I1575" s="13">
        <v>44087.93969602409</v>
      </c>
      <c r="J1575" s="13">
        <v>41600</v>
      </c>
      <c r="K1575" s="14">
        <v>0.32979268293701486</v>
      </c>
      <c r="L1575" s="23">
        <f t="shared" si="97"/>
        <v>0.006018516769387805</v>
      </c>
      <c r="M1575" s="23">
        <f t="shared" si="98"/>
        <v>0.027987966119084495</v>
      </c>
      <c r="N1575" s="23">
        <f t="shared" si="99"/>
        <v>0.024489601627731616</v>
      </c>
      <c r="O1575" s="47">
        <f t="shared" si="100"/>
        <v>-0.002087696596269691</v>
      </c>
    </row>
    <row r="1576" spans="1:15" ht="12" customHeight="1">
      <c r="A1576" s="11" t="s">
        <v>1472</v>
      </c>
      <c r="B1576" s="12" t="s">
        <v>1476</v>
      </c>
      <c r="C1576" s="8">
        <v>4191</v>
      </c>
      <c r="D1576" s="32">
        <v>355</v>
      </c>
      <c r="E1576" s="13">
        <v>53253.35062858785</v>
      </c>
      <c r="F1576" s="13">
        <v>49800</v>
      </c>
      <c r="G1576" s="14">
        <v>0.3316962669379913</v>
      </c>
      <c r="H1576" s="32">
        <v>360</v>
      </c>
      <c r="I1576" s="13">
        <v>52919.71436485323</v>
      </c>
      <c r="J1576" s="13">
        <v>49952.38095238095</v>
      </c>
      <c r="K1576" s="14">
        <v>0.30608569808923275</v>
      </c>
      <c r="L1576" s="23">
        <f t="shared" si="97"/>
        <v>0.004672965064364876</v>
      </c>
      <c r="M1576" s="23">
        <f t="shared" si="98"/>
        <v>-0.002092734993560441</v>
      </c>
      <c r="N1576" s="23">
        <f t="shared" si="99"/>
        <v>0.0010189142882472968</v>
      </c>
      <c r="O1576" s="47">
        <f t="shared" si="100"/>
        <v>-0.008536856282919522</v>
      </c>
    </row>
    <row r="1577" spans="1:15" ht="12" customHeight="1">
      <c r="A1577" s="11" t="s">
        <v>1472</v>
      </c>
      <c r="B1577" s="12" t="s">
        <v>1497</v>
      </c>
      <c r="C1577" s="8">
        <v>4192</v>
      </c>
      <c r="D1577" s="32">
        <v>736</v>
      </c>
      <c r="E1577" s="13">
        <v>48589.48755552017</v>
      </c>
      <c r="F1577" s="13">
        <v>43866.66666666667</v>
      </c>
      <c r="G1577" s="14">
        <v>0.34997780492804537</v>
      </c>
      <c r="H1577" s="32">
        <v>742</v>
      </c>
      <c r="I1577" s="13">
        <v>49103.81148028684</v>
      </c>
      <c r="J1577" s="13">
        <v>45784.61538461538</v>
      </c>
      <c r="K1577" s="14">
        <v>0.3316379734636875</v>
      </c>
      <c r="L1577" s="23">
        <f t="shared" si="97"/>
        <v>0.0027100403511761684</v>
      </c>
      <c r="M1577" s="23">
        <f t="shared" si="98"/>
        <v>0.003515985496832741</v>
      </c>
      <c r="N1577" s="23">
        <f t="shared" si="99"/>
        <v>0.01436668823653986</v>
      </c>
      <c r="O1577" s="47">
        <f t="shared" si="100"/>
        <v>-0.006113277154785953</v>
      </c>
    </row>
    <row r="1578" spans="1:15" ht="12" customHeight="1">
      <c r="A1578" s="11" t="s">
        <v>1472</v>
      </c>
      <c r="B1578" s="12" t="s">
        <v>1503</v>
      </c>
      <c r="C1578" s="8">
        <v>4193</v>
      </c>
      <c r="D1578" s="32">
        <v>300</v>
      </c>
      <c r="E1578" s="13">
        <v>47648.06198277032</v>
      </c>
      <c r="F1578" s="13">
        <v>47900</v>
      </c>
      <c r="G1578" s="14">
        <v>0.26856040735508413</v>
      </c>
      <c r="H1578" s="32">
        <v>388</v>
      </c>
      <c r="I1578" s="13">
        <v>49115.69058202604</v>
      </c>
      <c r="J1578" s="13">
        <v>48950</v>
      </c>
      <c r="K1578" s="14">
        <v>0.2855780341248711</v>
      </c>
      <c r="L1578" s="23">
        <f t="shared" si="97"/>
        <v>0.0895240559750492</v>
      </c>
      <c r="M1578" s="23">
        <f t="shared" si="98"/>
        <v>0.010163497768118868</v>
      </c>
      <c r="N1578" s="23">
        <f t="shared" si="99"/>
        <v>0.007254139568191542</v>
      </c>
      <c r="O1578" s="47">
        <f t="shared" si="100"/>
        <v>0.0056725422565956545</v>
      </c>
    </row>
    <row r="1579" spans="1:15" ht="12" customHeight="1">
      <c r="A1579" s="11" t="s">
        <v>1472</v>
      </c>
      <c r="B1579" s="12" t="s">
        <v>1514</v>
      </c>
      <c r="C1579" s="8">
        <v>4194</v>
      </c>
      <c r="D1579" s="32">
        <v>825</v>
      </c>
      <c r="E1579" s="13">
        <v>47362.157778543755</v>
      </c>
      <c r="F1579" s="13">
        <v>45095.23809523809</v>
      </c>
      <c r="G1579" s="14">
        <v>0.29828185399384377</v>
      </c>
      <c r="H1579" s="32">
        <v>1010</v>
      </c>
      <c r="I1579" s="13">
        <v>48151.58350358846</v>
      </c>
      <c r="J1579" s="13">
        <v>45023.80952380953</v>
      </c>
      <c r="K1579" s="14">
        <v>0.30977079897929816</v>
      </c>
      <c r="L1579" s="23">
        <f t="shared" si="97"/>
        <v>0.06976686458345194</v>
      </c>
      <c r="M1579" s="23">
        <f t="shared" si="98"/>
        <v>0.005525366791763631</v>
      </c>
      <c r="N1579" s="23">
        <f t="shared" si="99"/>
        <v>-0.0005282621162649992</v>
      </c>
      <c r="O1579" s="47">
        <f t="shared" si="100"/>
        <v>0.003829648328484795</v>
      </c>
    </row>
    <row r="1580" spans="1:15" ht="12" customHeight="1">
      <c r="A1580" s="11" t="s">
        <v>1472</v>
      </c>
      <c r="B1580" s="12" t="s">
        <v>1520</v>
      </c>
      <c r="C1580" s="8">
        <v>4195</v>
      </c>
      <c r="D1580" s="32">
        <v>705</v>
      </c>
      <c r="E1580" s="13">
        <v>49696.89236198942</v>
      </c>
      <c r="F1580" s="13">
        <v>46600</v>
      </c>
      <c r="G1580" s="14">
        <v>0.31364002889913406</v>
      </c>
      <c r="H1580" s="32">
        <v>699</v>
      </c>
      <c r="I1580" s="13">
        <v>49874.793976433524</v>
      </c>
      <c r="J1580" s="13">
        <v>47952.38095238095</v>
      </c>
      <c r="K1580" s="14">
        <v>0.3086737127258712</v>
      </c>
      <c r="L1580" s="23">
        <f t="shared" si="97"/>
        <v>-0.00284496558625591</v>
      </c>
      <c r="M1580" s="23">
        <f t="shared" si="98"/>
        <v>0.0011918233854619764</v>
      </c>
      <c r="N1580" s="23">
        <f t="shared" si="99"/>
        <v>0.009581583532444427</v>
      </c>
      <c r="O1580" s="47">
        <f t="shared" si="100"/>
        <v>-0.0016554387244209583</v>
      </c>
    </row>
    <row r="1581" spans="1:15" ht="12" customHeight="1">
      <c r="A1581" s="11" t="s">
        <v>1472</v>
      </c>
      <c r="B1581" s="12" t="s">
        <v>1527</v>
      </c>
      <c r="C1581" s="8">
        <v>4196</v>
      </c>
      <c r="D1581" s="32">
        <v>979</v>
      </c>
      <c r="E1581" s="13">
        <v>42743.83284597658</v>
      </c>
      <c r="F1581" s="13">
        <v>40066.666666666664</v>
      </c>
      <c r="G1581" s="14">
        <v>0.320137540745873</v>
      </c>
      <c r="H1581" s="32">
        <v>1021</v>
      </c>
      <c r="I1581" s="13">
        <v>43228.73879513657</v>
      </c>
      <c r="J1581" s="13">
        <v>40533.333333333336</v>
      </c>
      <c r="K1581" s="14">
        <v>0.32244217976865386</v>
      </c>
      <c r="L1581" s="23">
        <f t="shared" si="97"/>
        <v>0.014100546507667566</v>
      </c>
      <c r="M1581" s="23">
        <f t="shared" si="98"/>
        <v>0.0037672783857096714</v>
      </c>
      <c r="N1581" s="23">
        <f t="shared" si="99"/>
        <v>0.0038674418038835423</v>
      </c>
      <c r="O1581" s="47">
        <f t="shared" si="100"/>
        <v>0.0007682130075936285</v>
      </c>
    </row>
    <row r="1582" spans="1:15" ht="12" customHeight="1">
      <c r="A1582" s="11" t="s">
        <v>1472</v>
      </c>
      <c r="B1582" s="12" t="s">
        <v>1542</v>
      </c>
      <c r="C1582" s="8">
        <v>4197</v>
      </c>
      <c r="D1582" s="32">
        <v>444</v>
      </c>
      <c r="E1582" s="13">
        <v>41560.557744823105</v>
      </c>
      <c r="F1582" s="13">
        <v>40133.33333333333</v>
      </c>
      <c r="G1582" s="14">
        <v>0.30112787032314026</v>
      </c>
      <c r="H1582" s="32">
        <v>458</v>
      </c>
      <c r="I1582" s="13">
        <v>42735.257675994006</v>
      </c>
      <c r="J1582" s="13">
        <v>40876.19047619047</v>
      </c>
      <c r="K1582" s="14">
        <v>0.31169152167887026</v>
      </c>
      <c r="L1582" s="23">
        <f t="shared" si="97"/>
        <v>0.010401935092829717</v>
      </c>
      <c r="M1582" s="23">
        <f t="shared" si="98"/>
        <v>0.009334194338869617</v>
      </c>
      <c r="N1582" s="23">
        <f t="shared" si="99"/>
        <v>0.006132228729294864</v>
      </c>
      <c r="O1582" s="47">
        <f t="shared" si="100"/>
        <v>0.0035212171185766694</v>
      </c>
    </row>
    <row r="1583" spans="1:15" ht="12" customHeight="1">
      <c r="A1583" s="11" t="s">
        <v>1472</v>
      </c>
      <c r="B1583" s="12" t="s">
        <v>1545</v>
      </c>
      <c r="C1583" s="8">
        <v>4198</v>
      </c>
      <c r="D1583" s="32">
        <v>500</v>
      </c>
      <c r="E1583" s="13">
        <v>43034.70545016386</v>
      </c>
      <c r="F1583" s="13">
        <v>41450</v>
      </c>
      <c r="G1583" s="14">
        <v>0.3045748642080101</v>
      </c>
      <c r="H1583" s="32">
        <v>507</v>
      </c>
      <c r="I1583" s="13">
        <v>44711.1643943428</v>
      </c>
      <c r="J1583" s="13">
        <v>43300</v>
      </c>
      <c r="K1583" s="14">
        <v>0.3016552546985817</v>
      </c>
      <c r="L1583" s="23">
        <f t="shared" si="97"/>
        <v>0.004645056706755524</v>
      </c>
      <c r="M1583" s="23">
        <f t="shared" si="98"/>
        <v>0.012820263729431458</v>
      </c>
      <c r="N1583" s="23">
        <f t="shared" si="99"/>
        <v>0.014661356399952696</v>
      </c>
      <c r="O1583" s="47">
        <f t="shared" si="100"/>
        <v>-0.0009732031698094779</v>
      </c>
    </row>
    <row r="1584" spans="1:15" ht="12" customHeight="1">
      <c r="A1584" s="11" t="s">
        <v>1472</v>
      </c>
      <c r="B1584" s="12" t="s">
        <v>1549</v>
      </c>
      <c r="C1584" s="8">
        <v>4199</v>
      </c>
      <c r="D1584" s="32">
        <v>471</v>
      </c>
      <c r="E1584" s="13">
        <v>45850.38594828933</v>
      </c>
      <c r="F1584" s="13">
        <v>43400</v>
      </c>
      <c r="G1584" s="14">
        <v>0.2839682061131095</v>
      </c>
      <c r="H1584" s="32">
        <v>507</v>
      </c>
      <c r="I1584" s="13">
        <v>47110.359575754555</v>
      </c>
      <c r="J1584" s="13">
        <v>44666.666666666664</v>
      </c>
      <c r="K1584" s="14">
        <v>0.2911170713165976</v>
      </c>
      <c r="L1584" s="23">
        <f t="shared" si="97"/>
        <v>0.02485482648121029</v>
      </c>
      <c r="M1584" s="23">
        <f t="shared" si="98"/>
        <v>0.009077388208011072</v>
      </c>
      <c r="N1584" s="23">
        <f t="shared" si="99"/>
        <v>0.00963548192579089</v>
      </c>
      <c r="O1584" s="47">
        <f t="shared" si="100"/>
        <v>0.0023829550678293545</v>
      </c>
    </row>
    <row r="1585" spans="1:15" ht="12" customHeight="1">
      <c r="A1585" s="11" t="s">
        <v>1472</v>
      </c>
      <c r="B1585" s="12" t="s">
        <v>1552</v>
      </c>
      <c r="C1585" s="8">
        <v>4200</v>
      </c>
      <c r="D1585" s="32">
        <v>1688</v>
      </c>
      <c r="E1585" s="13">
        <v>46889.04220033669</v>
      </c>
      <c r="F1585" s="13">
        <v>43922.22222222222</v>
      </c>
      <c r="G1585" s="14">
        <v>0.3017285590974269</v>
      </c>
      <c r="H1585" s="32">
        <v>1831</v>
      </c>
      <c r="I1585" s="13">
        <v>47851.924680884615</v>
      </c>
      <c r="J1585" s="13">
        <v>45500</v>
      </c>
      <c r="K1585" s="14">
        <v>0.29224040171700333</v>
      </c>
      <c r="L1585" s="23">
        <f t="shared" si="97"/>
        <v>0.027476664833675946</v>
      </c>
      <c r="M1585" s="23">
        <f t="shared" si="98"/>
        <v>0.006798785497578841</v>
      </c>
      <c r="N1585" s="23">
        <f t="shared" si="99"/>
        <v>0.011833445387054109</v>
      </c>
      <c r="O1585" s="47">
        <f t="shared" si="100"/>
        <v>-0.0031627191268078594</v>
      </c>
    </row>
    <row r="1586" spans="1:15" ht="12" customHeight="1">
      <c r="A1586" s="11" t="s">
        <v>1472</v>
      </c>
      <c r="B1586" s="12" t="s">
        <v>1571</v>
      </c>
      <c r="C1586" s="8">
        <v>4201</v>
      </c>
      <c r="D1586" s="32">
        <v>4494</v>
      </c>
      <c r="E1586" s="13">
        <v>49167.45157934533</v>
      </c>
      <c r="F1586" s="13">
        <v>43000</v>
      </c>
      <c r="G1586" s="14">
        <v>0.38057559572511285</v>
      </c>
      <c r="H1586" s="32">
        <v>4789</v>
      </c>
      <c r="I1586" s="13">
        <v>51564.042473464135</v>
      </c>
      <c r="J1586" s="13">
        <v>45300</v>
      </c>
      <c r="K1586" s="14">
        <v>0.37993447492185356</v>
      </c>
      <c r="L1586" s="23">
        <f t="shared" si="97"/>
        <v>0.021418978436262615</v>
      </c>
      <c r="M1586" s="23">
        <f t="shared" si="98"/>
        <v>0.015990747501316793</v>
      </c>
      <c r="N1586" s="23">
        <f t="shared" si="99"/>
        <v>0.017520689984666937</v>
      </c>
      <c r="O1586" s="47">
        <f t="shared" si="100"/>
        <v>-0.0002137069344197625</v>
      </c>
    </row>
    <row r="1587" spans="1:15" ht="12" customHeight="1">
      <c r="A1587" s="11" t="s">
        <v>1472</v>
      </c>
      <c r="B1587" s="12" t="s">
        <v>1578</v>
      </c>
      <c r="C1587" s="8">
        <v>4202</v>
      </c>
      <c r="D1587" s="32">
        <v>1290</v>
      </c>
      <c r="E1587" s="13">
        <v>54864.728723155895</v>
      </c>
      <c r="F1587" s="13">
        <v>45800</v>
      </c>
      <c r="G1587" s="14">
        <v>0.38921758527281025</v>
      </c>
      <c r="H1587" s="32">
        <v>1474</v>
      </c>
      <c r="I1587" s="13">
        <v>58387.869474471</v>
      </c>
      <c r="J1587" s="13">
        <v>48400</v>
      </c>
      <c r="K1587" s="14">
        <v>0.3888823625344317</v>
      </c>
      <c r="L1587" s="23">
        <f t="shared" si="97"/>
        <v>0.045448372997985764</v>
      </c>
      <c r="M1587" s="23">
        <f t="shared" si="98"/>
        <v>0.020962515777412927</v>
      </c>
      <c r="N1587" s="23">
        <f t="shared" si="99"/>
        <v>0.018575661250322062</v>
      </c>
      <c r="O1587" s="47">
        <f t="shared" si="100"/>
        <v>-0.00011174091279284963</v>
      </c>
    </row>
    <row r="1588" spans="1:15" ht="12" customHeight="1">
      <c r="A1588" s="11" t="s">
        <v>1472</v>
      </c>
      <c r="B1588" s="12" t="s">
        <v>1591</v>
      </c>
      <c r="C1588" s="8">
        <v>4203</v>
      </c>
      <c r="D1588" s="32">
        <v>2043</v>
      </c>
      <c r="E1588" s="13">
        <v>49519.824433571004</v>
      </c>
      <c r="F1588" s="13">
        <v>43900</v>
      </c>
      <c r="G1588" s="14">
        <v>0.3691142052708614</v>
      </c>
      <c r="H1588" s="32">
        <v>2170</v>
      </c>
      <c r="I1588" s="13">
        <v>51398.47770467553</v>
      </c>
      <c r="J1588" s="13">
        <v>46400</v>
      </c>
      <c r="K1588" s="14">
        <v>0.351339919220455</v>
      </c>
      <c r="L1588" s="23">
        <f t="shared" si="97"/>
        <v>0.020306035643149478</v>
      </c>
      <c r="M1588" s="23">
        <f t="shared" si="98"/>
        <v>0.012489170486277734</v>
      </c>
      <c r="N1588" s="23">
        <f t="shared" si="99"/>
        <v>0.018633184065544484</v>
      </c>
      <c r="O1588" s="47">
        <f t="shared" si="100"/>
        <v>-0.005924762016802143</v>
      </c>
    </row>
    <row r="1589" spans="1:15" ht="12" customHeight="1">
      <c r="A1589" s="11" t="s">
        <v>1472</v>
      </c>
      <c r="B1589" s="12" t="s">
        <v>1596</v>
      </c>
      <c r="C1589" s="8">
        <v>4204</v>
      </c>
      <c r="D1589" s="32">
        <v>2092</v>
      </c>
      <c r="E1589" s="13">
        <v>44981.28568203634</v>
      </c>
      <c r="F1589" s="13">
        <v>43400</v>
      </c>
      <c r="G1589" s="14">
        <v>0.3083919872025819</v>
      </c>
      <c r="H1589" s="32">
        <v>2165</v>
      </c>
      <c r="I1589" s="13">
        <v>45509.82676825085</v>
      </c>
      <c r="J1589" s="13">
        <v>43800</v>
      </c>
      <c r="K1589" s="14">
        <v>0.3184565205698857</v>
      </c>
      <c r="L1589" s="23">
        <f t="shared" si="97"/>
        <v>0.011498881407984385</v>
      </c>
      <c r="M1589" s="23">
        <f t="shared" si="98"/>
        <v>0.0039015064810230538</v>
      </c>
      <c r="N1589" s="23">
        <f t="shared" si="99"/>
        <v>0.0030628062612172435</v>
      </c>
      <c r="O1589" s="47">
        <f t="shared" si="100"/>
        <v>0.003354844455767947</v>
      </c>
    </row>
    <row r="1590" spans="1:15" ht="12" customHeight="1">
      <c r="A1590" s="11" t="s">
        <v>1472</v>
      </c>
      <c r="B1590" s="12" t="s">
        <v>1613</v>
      </c>
      <c r="C1590" s="8">
        <v>4205</v>
      </c>
      <c r="D1590" s="32">
        <v>1184</v>
      </c>
      <c r="E1590" s="13">
        <v>44186.29752398257</v>
      </c>
      <c r="F1590" s="13">
        <v>42000</v>
      </c>
      <c r="G1590" s="14">
        <v>0.30724396730443554</v>
      </c>
      <c r="H1590" s="32">
        <v>1260</v>
      </c>
      <c r="I1590" s="13">
        <v>44543.72993006868</v>
      </c>
      <c r="J1590" s="13">
        <v>42976.19047619047</v>
      </c>
      <c r="K1590" s="14">
        <v>0.3164297418254236</v>
      </c>
      <c r="L1590" s="23">
        <f t="shared" si="97"/>
        <v>0.020954248978422907</v>
      </c>
      <c r="M1590" s="23">
        <f t="shared" si="98"/>
        <v>0.0026891664890646982</v>
      </c>
      <c r="N1590" s="23">
        <f t="shared" si="99"/>
        <v>0.007688282293228266</v>
      </c>
      <c r="O1590" s="47">
        <f t="shared" si="100"/>
        <v>0.0030619248403293553</v>
      </c>
    </row>
    <row r="1591" spans="1:15" ht="12" customHeight="1">
      <c r="A1591" s="11" t="s">
        <v>1472</v>
      </c>
      <c r="B1591" s="12" t="s">
        <v>1625</v>
      </c>
      <c r="C1591" s="8">
        <v>4206</v>
      </c>
      <c r="D1591" s="32">
        <v>2306</v>
      </c>
      <c r="E1591" s="13">
        <v>50089.80139890241</v>
      </c>
      <c r="F1591" s="13">
        <v>45033.33333333333</v>
      </c>
      <c r="G1591" s="14">
        <v>0.3429524508683237</v>
      </c>
      <c r="H1591" s="32">
        <v>2438</v>
      </c>
      <c r="I1591" s="13">
        <v>49920.44783405578</v>
      </c>
      <c r="J1591" s="13">
        <v>47000</v>
      </c>
      <c r="K1591" s="14">
        <v>0.3185114525289165</v>
      </c>
      <c r="L1591" s="23">
        <f t="shared" si="97"/>
        <v>0.01872774140238609</v>
      </c>
      <c r="M1591" s="23">
        <f t="shared" si="98"/>
        <v>-0.0011282721620634595</v>
      </c>
      <c r="N1591" s="23">
        <f t="shared" si="99"/>
        <v>0.014350204769022934</v>
      </c>
      <c r="O1591" s="47">
        <f t="shared" si="100"/>
        <v>-0.008146999446469072</v>
      </c>
    </row>
    <row r="1592" spans="1:15" ht="12" customHeight="1">
      <c r="A1592" s="11" t="s">
        <v>1472</v>
      </c>
      <c r="B1592" s="12" t="s">
        <v>1630</v>
      </c>
      <c r="C1592" s="8">
        <v>4207</v>
      </c>
      <c r="D1592" s="32">
        <v>1401</v>
      </c>
      <c r="E1592" s="13">
        <v>44559.552146959635</v>
      </c>
      <c r="F1592" s="13">
        <v>43055.555555555555</v>
      </c>
      <c r="G1592" s="14">
        <v>0.3230604909982086</v>
      </c>
      <c r="H1592" s="32">
        <v>1487</v>
      </c>
      <c r="I1592" s="13">
        <v>46655.844648940016</v>
      </c>
      <c r="J1592" s="13">
        <v>44400</v>
      </c>
      <c r="K1592" s="14">
        <v>0.3265149610490513</v>
      </c>
      <c r="L1592" s="23">
        <f t="shared" si="97"/>
        <v>0.02005661777106771</v>
      </c>
      <c r="M1592" s="23">
        <f t="shared" si="98"/>
        <v>0.015441900014699694</v>
      </c>
      <c r="N1592" s="23">
        <f t="shared" si="99"/>
        <v>0.01030210433125811</v>
      </c>
      <c r="O1592" s="47">
        <f t="shared" si="100"/>
        <v>0.0011514900169475688</v>
      </c>
    </row>
    <row r="1593" spans="1:15" ht="12" customHeight="1">
      <c r="A1593" s="11" t="s">
        <v>1472</v>
      </c>
      <c r="B1593" s="12" t="s">
        <v>1640</v>
      </c>
      <c r="C1593" s="8">
        <v>4208</v>
      </c>
      <c r="D1593" s="32">
        <v>1692</v>
      </c>
      <c r="E1593" s="13">
        <v>54939.56544037187</v>
      </c>
      <c r="F1593" s="13">
        <v>46333.333333333336</v>
      </c>
      <c r="G1593" s="14">
        <v>0.3727709440205825</v>
      </c>
      <c r="H1593" s="32">
        <v>1854</v>
      </c>
      <c r="I1593" s="13">
        <v>58693.196005323756</v>
      </c>
      <c r="J1593" s="13">
        <v>49544.444444444445</v>
      </c>
      <c r="K1593" s="14">
        <v>0.3821911436536612</v>
      </c>
      <c r="L1593" s="23">
        <f t="shared" si="97"/>
        <v>0.030947279738531064</v>
      </c>
      <c r="M1593" s="23">
        <f t="shared" si="98"/>
        <v>0.02227446514836795</v>
      </c>
      <c r="N1593" s="23">
        <f t="shared" si="99"/>
        <v>0.022587483058340796</v>
      </c>
      <c r="O1593" s="47">
        <f t="shared" si="100"/>
        <v>0.003140066544359573</v>
      </c>
    </row>
    <row r="1594" spans="1:15" ht="12" customHeight="1">
      <c r="A1594" s="11" t="s">
        <v>1472</v>
      </c>
      <c r="B1594" s="12" t="s">
        <v>1641</v>
      </c>
      <c r="C1594" s="8">
        <v>4209</v>
      </c>
      <c r="D1594" s="32">
        <v>2466</v>
      </c>
      <c r="E1594" s="13">
        <v>44613.382704846066</v>
      </c>
      <c r="F1594" s="13">
        <v>42300</v>
      </c>
      <c r="G1594" s="14">
        <v>0.3232598593868097</v>
      </c>
      <c r="H1594" s="32">
        <v>2548</v>
      </c>
      <c r="I1594" s="13">
        <v>45978.503727138086</v>
      </c>
      <c r="J1594" s="13">
        <v>43022.72727272727</v>
      </c>
      <c r="K1594" s="14">
        <v>0.32707357010820626</v>
      </c>
      <c r="L1594" s="23">
        <f t="shared" si="97"/>
        <v>0.010963440492423926</v>
      </c>
      <c r="M1594" s="23">
        <f t="shared" si="98"/>
        <v>0.010097338310346204</v>
      </c>
      <c r="N1594" s="23">
        <f t="shared" si="99"/>
        <v>0.005663118919732257</v>
      </c>
      <c r="O1594" s="47">
        <f t="shared" si="100"/>
        <v>0.0012712369071321932</v>
      </c>
    </row>
    <row r="1595" spans="1:15" ht="12" customHeight="1">
      <c r="A1595" s="11" t="s">
        <v>1472</v>
      </c>
      <c r="B1595" s="12" t="s">
        <v>1647</v>
      </c>
      <c r="C1595" s="8">
        <v>4210</v>
      </c>
      <c r="D1595" s="32">
        <v>1378</v>
      </c>
      <c r="E1595" s="13">
        <v>49983.559390370836</v>
      </c>
      <c r="F1595" s="13">
        <v>46516.66666666667</v>
      </c>
      <c r="G1595" s="14">
        <v>0.3310439327204408</v>
      </c>
      <c r="H1595" s="32">
        <v>1465</v>
      </c>
      <c r="I1595" s="13">
        <v>52914.755860253885</v>
      </c>
      <c r="J1595" s="13">
        <v>48777.777777777774</v>
      </c>
      <c r="K1595" s="14">
        <v>0.33247676071742893</v>
      </c>
      <c r="L1595" s="23">
        <f t="shared" si="97"/>
        <v>0.02061701045962594</v>
      </c>
      <c r="M1595" s="23">
        <f t="shared" si="98"/>
        <v>0.019177605722159985</v>
      </c>
      <c r="N1595" s="23">
        <f t="shared" si="99"/>
        <v>0.015947208980600536</v>
      </c>
      <c r="O1595" s="47">
        <f t="shared" si="100"/>
        <v>0.0004776093323293762</v>
      </c>
    </row>
    <row r="1596" spans="1:15" ht="12" customHeight="1">
      <c r="A1596" s="11" t="s">
        <v>1472</v>
      </c>
      <c r="B1596" s="12" t="s">
        <v>1475</v>
      </c>
      <c r="C1596" s="8">
        <v>4221</v>
      </c>
      <c r="D1596" s="32">
        <v>355</v>
      </c>
      <c r="E1596" s="13">
        <v>45899.98766622006</v>
      </c>
      <c r="F1596" s="13">
        <v>41611.11111111111</v>
      </c>
      <c r="G1596" s="14">
        <v>0.3295850568169211</v>
      </c>
      <c r="H1596" s="32">
        <v>468</v>
      </c>
      <c r="I1596" s="13">
        <v>46089.5112425561</v>
      </c>
      <c r="J1596" s="13">
        <v>43800</v>
      </c>
      <c r="K1596" s="14">
        <v>0.32335079597957506</v>
      </c>
      <c r="L1596" s="23">
        <f t="shared" si="97"/>
        <v>0.09649292387514685</v>
      </c>
      <c r="M1596" s="23">
        <f t="shared" si="98"/>
        <v>0.0013744616763124995</v>
      </c>
      <c r="N1596" s="23">
        <f t="shared" si="99"/>
        <v>0.017235713862462143</v>
      </c>
      <c r="O1596" s="47">
        <f t="shared" si="100"/>
        <v>-0.002078086945782006</v>
      </c>
    </row>
    <row r="1597" spans="1:15" ht="12" customHeight="1">
      <c r="A1597" s="11" t="s">
        <v>1472</v>
      </c>
      <c r="B1597" s="12" t="s">
        <v>1477</v>
      </c>
      <c r="C1597" s="8">
        <v>4222</v>
      </c>
      <c r="D1597" s="32">
        <v>658</v>
      </c>
      <c r="E1597" s="13">
        <v>48023.40787419477</v>
      </c>
      <c r="F1597" s="13">
        <v>42000</v>
      </c>
      <c r="G1597" s="14">
        <v>0.337178896328894</v>
      </c>
      <c r="H1597" s="32">
        <v>689</v>
      </c>
      <c r="I1597" s="13">
        <v>49992.20240765102</v>
      </c>
      <c r="J1597" s="13">
        <v>45700</v>
      </c>
      <c r="K1597" s="14">
        <v>0.33545991972688294</v>
      </c>
      <c r="L1597" s="23">
        <f t="shared" si="97"/>
        <v>0.015463792510109098</v>
      </c>
      <c r="M1597" s="23">
        <f t="shared" si="98"/>
        <v>0.013482914089916642</v>
      </c>
      <c r="N1597" s="23">
        <f t="shared" si="99"/>
        <v>0.028542645677026357</v>
      </c>
      <c r="O1597" s="47">
        <f t="shared" si="100"/>
        <v>-0.0005729922006703451</v>
      </c>
    </row>
    <row r="1598" spans="1:15" ht="12" customHeight="1">
      <c r="A1598" s="11" t="s">
        <v>1472</v>
      </c>
      <c r="B1598" s="12" t="s">
        <v>1481</v>
      </c>
      <c r="C1598" s="8">
        <v>4223</v>
      </c>
      <c r="D1598" s="32">
        <v>789</v>
      </c>
      <c r="E1598" s="13">
        <v>45142.56508459781</v>
      </c>
      <c r="F1598" s="13">
        <v>42761.90476190476</v>
      </c>
      <c r="G1598" s="14">
        <v>0.28868816008432613</v>
      </c>
      <c r="H1598" s="32">
        <v>836</v>
      </c>
      <c r="I1598" s="13">
        <v>47363.16217784519</v>
      </c>
      <c r="J1598" s="13">
        <v>44283.33333333333</v>
      </c>
      <c r="K1598" s="14">
        <v>0.29638340171348154</v>
      </c>
      <c r="L1598" s="23">
        <f t="shared" si="97"/>
        <v>0.019474634863871243</v>
      </c>
      <c r="M1598" s="23">
        <f t="shared" si="98"/>
        <v>0.016135175928139622</v>
      </c>
      <c r="N1598" s="23">
        <f t="shared" si="99"/>
        <v>0.011721751874822717</v>
      </c>
      <c r="O1598" s="47">
        <f t="shared" si="100"/>
        <v>0.0025650805430518044</v>
      </c>
    </row>
    <row r="1599" spans="1:15" ht="12" customHeight="1">
      <c r="A1599" s="11" t="s">
        <v>1472</v>
      </c>
      <c r="B1599" s="12" t="s">
        <v>1484</v>
      </c>
      <c r="C1599" s="8">
        <v>4224</v>
      </c>
      <c r="D1599" s="32">
        <v>529</v>
      </c>
      <c r="E1599" s="13">
        <v>44636.07989364133</v>
      </c>
      <c r="F1599" s="13">
        <v>39400</v>
      </c>
      <c r="G1599" s="14">
        <v>0.36726055540170693</v>
      </c>
      <c r="H1599" s="32">
        <v>529</v>
      </c>
      <c r="I1599" s="13">
        <v>47020.33528070737</v>
      </c>
      <c r="J1599" s="13">
        <v>42000</v>
      </c>
      <c r="K1599" s="14">
        <v>0.3527584477764495</v>
      </c>
      <c r="L1599" s="23">
        <f t="shared" si="97"/>
        <v>0</v>
      </c>
      <c r="M1599" s="23">
        <f t="shared" si="98"/>
        <v>0.017497205428586682</v>
      </c>
      <c r="N1599" s="23">
        <f t="shared" si="99"/>
        <v>0.021529758823514822</v>
      </c>
      <c r="O1599" s="47">
        <f t="shared" si="100"/>
        <v>-0.004834035875085814</v>
      </c>
    </row>
    <row r="1600" spans="1:15" ht="12" customHeight="1">
      <c r="A1600" s="11" t="s">
        <v>1472</v>
      </c>
      <c r="B1600" s="12" t="s">
        <v>1487</v>
      </c>
      <c r="C1600" s="8">
        <v>4225</v>
      </c>
      <c r="D1600" s="32">
        <v>286</v>
      </c>
      <c r="E1600" s="13">
        <v>42117.628276282136</v>
      </c>
      <c r="F1600" s="13">
        <v>42033.33333333333</v>
      </c>
      <c r="G1600" s="14">
        <v>0.29498940131864976</v>
      </c>
      <c r="H1600" s="32">
        <v>301</v>
      </c>
      <c r="I1600" s="13">
        <v>46674.20156593743</v>
      </c>
      <c r="J1600" s="13">
        <v>43300</v>
      </c>
      <c r="K1600" s="14">
        <v>0.312842362253143</v>
      </c>
      <c r="L1600" s="23">
        <f t="shared" si="97"/>
        <v>0.017185484738073686</v>
      </c>
      <c r="M1600" s="23">
        <f t="shared" si="98"/>
        <v>0.03483473264301229</v>
      </c>
      <c r="N1600" s="23">
        <f t="shared" si="99"/>
        <v>0.009945693135949174</v>
      </c>
      <c r="O1600" s="47">
        <f t="shared" si="100"/>
        <v>0.005950986978164412</v>
      </c>
    </row>
    <row r="1601" spans="1:15" ht="12" customHeight="1">
      <c r="A1601" s="11" t="s">
        <v>1472</v>
      </c>
      <c r="B1601" s="12" t="s">
        <v>1490</v>
      </c>
      <c r="C1601" s="8">
        <v>4226</v>
      </c>
      <c r="D1601" s="32">
        <v>301</v>
      </c>
      <c r="E1601" s="13">
        <v>45262.43343527398</v>
      </c>
      <c r="F1601" s="13">
        <v>42571.42857142857</v>
      </c>
      <c r="G1601" s="14">
        <v>0.319786678870836</v>
      </c>
      <c r="H1601" s="32">
        <v>306</v>
      </c>
      <c r="I1601" s="13">
        <v>46948.48982565487</v>
      </c>
      <c r="J1601" s="13">
        <v>45371.428571428565</v>
      </c>
      <c r="K1601" s="14">
        <v>0.32788313867331637</v>
      </c>
      <c r="L1601" s="23">
        <f t="shared" si="97"/>
        <v>0.005506718944985556</v>
      </c>
      <c r="M1601" s="23">
        <f t="shared" si="98"/>
        <v>0.012265827430410825</v>
      </c>
      <c r="N1601" s="23">
        <f t="shared" si="99"/>
        <v>0.02146010679145194</v>
      </c>
      <c r="O1601" s="47">
        <f t="shared" si="100"/>
        <v>0.0026988199341601202</v>
      </c>
    </row>
    <row r="1602" spans="1:15" ht="12" customHeight="1">
      <c r="A1602" s="11" t="s">
        <v>1472</v>
      </c>
      <c r="B1602" s="12" t="s">
        <v>1491</v>
      </c>
      <c r="C1602" s="8">
        <v>4227</v>
      </c>
      <c r="D1602" s="32">
        <v>311</v>
      </c>
      <c r="E1602" s="13">
        <v>41898.20955809701</v>
      </c>
      <c r="F1602" s="13">
        <v>39400</v>
      </c>
      <c r="G1602" s="14">
        <v>0.32878809638995876</v>
      </c>
      <c r="H1602" s="32">
        <v>309</v>
      </c>
      <c r="I1602" s="13">
        <v>44829.54173957411</v>
      </c>
      <c r="J1602" s="13">
        <v>40476.19047619047</v>
      </c>
      <c r="K1602" s="14">
        <v>0.34773111810029494</v>
      </c>
      <c r="L1602" s="23">
        <f t="shared" si="97"/>
        <v>-0.002148234328494425</v>
      </c>
      <c r="M1602" s="23">
        <f t="shared" si="98"/>
        <v>0.022797391155384483</v>
      </c>
      <c r="N1602" s="23">
        <f t="shared" si="99"/>
        <v>0.009023163994127836</v>
      </c>
      <c r="O1602" s="47">
        <f t="shared" si="100"/>
        <v>0.006314340570112061</v>
      </c>
    </row>
    <row r="1603" spans="1:15" ht="12" customHeight="1">
      <c r="A1603" s="11" t="s">
        <v>1472</v>
      </c>
      <c r="B1603" s="12" t="s">
        <v>1498</v>
      </c>
      <c r="C1603" s="8">
        <v>4228</v>
      </c>
      <c r="D1603" s="32">
        <v>1329</v>
      </c>
      <c r="E1603" s="13">
        <v>42773.55494843318</v>
      </c>
      <c r="F1603" s="13">
        <v>40857.142857142855</v>
      </c>
      <c r="G1603" s="14">
        <v>0.3088193836641588</v>
      </c>
      <c r="H1603" s="32">
        <v>1422</v>
      </c>
      <c r="I1603" s="13">
        <v>45397.75152585917</v>
      </c>
      <c r="J1603" s="13">
        <v>43066.66666666667</v>
      </c>
      <c r="K1603" s="14">
        <v>0.31629480665217746</v>
      </c>
      <c r="L1603" s="23">
        <f t="shared" si="97"/>
        <v>0.022801929120328968</v>
      </c>
      <c r="M1603" s="23">
        <f t="shared" si="98"/>
        <v>0.020045785251607606</v>
      </c>
      <c r="N1603" s="23">
        <f t="shared" si="99"/>
        <v>0.01771089055709041</v>
      </c>
      <c r="O1603" s="47">
        <f t="shared" si="100"/>
        <v>0.0024918076626728922</v>
      </c>
    </row>
    <row r="1604" spans="1:15" ht="12" customHeight="1">
      <c r="A1604" s="11" t="s">
        <v>1472</v>
      </c>
      <c r="B1604" s="12" t="s">
        <v>1510</v>
      </c>
      <c r="C1604" s="8">
        <v>4229</v>
      </c>
      <c r="D1604" s="32">
        <v>514</v>
      </c>
      <c r="E1604" s="13">
        <v>42031.129165147715</v>
      </c>
      <c r="F1604" s="13">
        <v>39661.90476190476</v>
      </c>
      <c r="G1604" s="14">
        <v>0.3170368402384453</v>
      </c>
      <c r="H1604" s="32">
        <v>577</v>
      </c>
      <c r="I1604" s="13">
        <v>44723.19258704715</v>
      </c>
      <c r="J1604" s="13">
        <v>41900</v>
      </c>
      <c r="K1604" s="14">
        <v>0.3366968149755251</v>
      </c>
      <c r="L1604" s="23">
        <f t="shared" si="97"/>
        <v>0.03929195315259015</v>
      </c>
      <c r="M1604" s="23">
        <f t="shared" si="98"/>
        <v>0.020909504268050716</v>
      </c>
      <c r="N1604" s="23">
        <f t="shared" si="99"/>
        <v>0.018466664244784603</v>
      </c>
      <c r="O1604" s="47">
        <f t="shared" si="100"/>
        <v>0.006553324912359937</v>
      </c>
    </row>
    <row r="1605" spans="1:15" ht="12" customHeight="1">
      <c r="A1605" s="11" t="s">
        <v>1472</v>
      </c>
      <c r="B1605" s="12" t="s">
        <v>1506</v>
      </c>
      <c r="C1605" s="8">
        <v>4230</v>
      </c>
      <c r="D1605" s="32">
        <v>580</v>
      </c>
      <c r="E1605" s="13">
        <v>46361.22148181017</v>
      </c>
      <c r="F1605" s="13">
        <v>42944.444444444445</v>
      </c>
      <c r="G1605" s="14">
        <v>0.3330149153116987</v>
      </c>
      <c r="H1605" s="32">
        <v>592</v>
      </c>
      <c r="I1605" s="13">
        <v>47610.55068678425</v>
      </c>
      <c r="J1605" s="13">
        <v>44550</v>
      </c>
      <c r="K1605" s="14">
        <v>0.3312481113505488</v>
      </c>
      <c r="L1605" s="23">
        <f t="shared" si="97"/>
        <v>0.006849528564986329</v>
      </c>
      <c r="M1605" s="23">
        <f t="shared" si="98"/>
        <v>0.008903073311161025</v>
      </c>
      <c r="N1605" s="23">
        <f t="shared" si="99"/>
        <v>0.012310107649279756</v>
      </c>
      <c r="O1605" s="47">
        <f t="shared" si="100"/>
        <v>-0.0005889346537166218</v>
      </c>
    </row>
    <row r="1606" spans="1:15" ht="12" customHeight="1">
      <c r="A1606" s="11" t="s">
        <v>1472</v>
      </c>
      <c r="B1606" s="12" t="s">
        <v>1513</v>
      </c>
      <c r="C1606" s="8">
        <v>4231</v>
      </c>
      <c r="D1606" s="32">
        <v>571</v>
      </c>
      <c r="E1606" s="13">
        <v>43962.17286437237</v>
      </c>
      <c r="F1606" s="13">
        <v>42300</v>
      </c>
      <c r="G1606" s="14">
        <v>0.3221332824360631</v>
      </c>
      <c r="H1606" s="32">
        <v>632</v>
      </c>
      <c r="I1606" s="13">
        <v>46840.88393146937</v>
      </c>
      <c r="J1606" s="13">
        <v>43788.88888888889</v>
      </c>
      <c r="K1606" s="14">
        <v>0.3206790609492806</v>
      </c>
      <c r="L1606" s="23">
        <f t="shared" si="97"/>
        <v>0.034412253941958015</v>
      </c>
      <c r="M1606" s="23">
        <f t="shared" si="98"/>
        <v>0.02136736598194089</v>
      </c>
      <c r="N1606" s="23">
        <f t="shared" si="99"/>
        <v>0.011597745271378246</v>
      </c>
      <c r="O1606" s="47">
        <f t="shared" si="100"/>
        <v>-0.0004847404955941603</v>
      </c>
    </row>
    <row r="1607" spans="1:15" ht="12" customHeight="1">
      <c r="A1607" s="11" t="s">
        <v>1472</v>
      </c>
      <c r="B1607" s="12" t="s">
        <v>1537</v>
      </c>
      <c r="C1607" s="8">
        <v>4232</v>
      </c>
      <c r="D1607" s="32">
        <v>91</v>
      </c>
      <c r="E1607" s="13">
        <v>51484.95921050867</v>
      </c>
      <c r="F1607" s="13">
        <v>36611.11111111111</v>
      </c>
      <c r="G1607" s="14">
        <v>0.5070910213428175</v>
      </c>
      <c r="H1607" s="32">
        <v>97</v>
      </c>
      <c r="I1607" s="13">
        <v>59796.733192351734</v>
      </c>
      <c r="J1607" s="13">
        <v>37200</v>
      </c>
      <c r="K1607" s="14">
        <v>0.5751879203462599</v>
      </c>
      <c r="L1607" s="23">
        <f aca="true" t="shared" si="101" ref="L1607:L1670">(H1607/D1607)^(1/3)-1</f>
        <v>0.021511940097232785</v>
      </c>
      <c r="M1607" s="23">
        <f aca="true" t="shared" si="102" ref="M1607:M1670">(I1607/E1607)^(1/3)-1</f>
        <v>0.051152421480371135</v>
      </c>
      <c r="N1607" s="23">
        <f aca="true" t="shared" si="103" ref="N1607:N1670">(J1607/F1607)^(1/3)-1</f>
        <v>0.005333165858204536</v>
      </c>
      <c r="O1607" s="47">
        <f aca="true" t="shared" si="104" ref="O1607:O1670">(K1607-G1607)/3</f>
        <v>0.0226989663344808</v>
      </c>
    </row>
    <row r="1608" spans="1:15" ht="12" customHeight="1">
      <c r="A1608" s="11" t="s">
        <v>1472</v>
      </c>
      <c r="B1608" s="12" t="s">
        <v>1559</v>
      </c>
      <c r="C1608" s="8">
        <v>4233</v>
      </c>
      <c r="D1608" s="32">
        <v>172</v>
      </c>
      <c r="E1608" s="13">
        <v>50663.49431612973</v>
      </c>
      <c r="F1608" s="13">
        <v>41126.98412698413</v>
      </c>
      <c r="G1608" s="14">
        <v>0.4068343500221966</v>
      </c>
      <c r="H1608" s="32">
        <v>171</v>
      </c>
      <c r="I1608" s="13">
        <v>52443.47528177167</v>
      </c>
      <c r="J1608" s="13">
        <v>42812.5</v>
      </c>
      <c r="K1608" s="14">
        <v>0.4001936568049934</v>
      </c>
      <c r="L1608" s="23">
        <f t="shared" si="101"/>
        <v>-0.0019417524583372758</v>
      </c>
      <c r="M1608" s="23">
        <f t="shared" si="102"/>
        <v>0.011576599536347931</v>
      </c>
      <c r="N1608" s="23">
        <f t="shared" si="103"/>
        <v>0.013478581972067971</v>
      </c>
      <c r="O1608" s="47">
        <f t="shared" si="104"/>
        <v>-0.0022135644057343917</v>
      </c>
    </row>
    <row r="1609" spans="1:15" ht="12" customHeight="1">
      <c r="A1609" s="11" t="s">
        <v>1472</v>
      </c>
      <c r="B1609" s="12" t="s">
        <v>1582</v>
      </c>
      <c r="C1609" s="8">
        <v>4234</v>
      </c>
      <c r="D1609" s="32">
        <v>1157</v>
      </c>
      <c r="E1609" s="13">
        <v>47990.97108004615</v>
      </c>
      <c r="F1609" s="13">
        <v>44100</v>
      </c>
      <c r="G1609" s="14">
        <v>0.31085859394493837</v>
      </c>
      <c r="H1609" s="32">
        <v>1245</v>
      </c>
      <c r="I1609" s="13">
        <v>48867.511170789025</v>
      </c>
      <c r="J1609" s="13">
        <v>45166.666666666664</v>
      </c>
      <c r="K1609" s="14">
        <v>0.3254812632071586</v>
      </c>
      <c r="L1609" s="23">
        <f t="shared" si="101"/>
        <v>0.024736009012354954</v>
      </c>
      <c r="M1609" s="23">
        <f t="shared" si="102"/>
        <v>0.006051534236782841</v>
      </c>
      <c r="N1609" s="23">
        <f t="shared" si="103"/>
        <v>0.007998340245808366</v>
      </c>
      <c r="O1609" s="47">
        <f t="shared" si="104"/>
        <v>0.004874223087406741</v>
      </c>
    </row>
    <row r="1610" spans="1:15" ht="12" customHeight="1">
      <c r="A1610" s="11" t="s">
        <v>1472</v>
      </c>
      <c r="B1610" s="12" t="s">
        <v>1592</v>
      </c>
      <c r="C1610" s="8">
        <v>4235</v>
      </c>
      <c r="D1610" s="32">
        <v>537</v>
      </c>
      <c r="E1610" s="13">
        <v>42614.798462796614</v>
      </c>
      <c r="F1610" s="13">
        <v>40800</v>
      </c>
      <c r="G1610" s="14">
        <v>0.314593609587734</v>
      </c>
      <c r="H1610" s="32">
        <v>546</v>
      </c>
      <c r="I1610" s="13">
        <v>46117.94175806129</v>
      </c>
      <c r="J1610" s="13">
        <v>44866.66666666667</v>
      </c>
      <c r="K1610" s="14">
        <v>0.2972241206464261</v>
      </c>
      <c r="L1610" s="23">
        <f t="shared" si="101"/>
        <v>0.00555566955512532</v>
      </c>
      <c r="M1610" s="23">
        <f t="shared" si="102"/>
        <v>0.026683287431093827</v>
      </c>
      <c r="N1610" s="23">
        <f t="shared" si="103"/>
        <v>0.03217787913644976</v>
      </c>
      <c r="O1610" s="47">
        <f t="shared" si="104"/>
        <v>-0.005789829647102636</v>
      </c>
    </row>
    <row r="1611" spans="1:15" ht="12" customHeight="1">
      <c r="A1611" s="11" t="s">
        <v>1472</v>
      </c>
      <c r="B1611" s="12" t="s">
        <v>1587</v>
      </c>
      <c r="C1611" s="8">
        <v>4236</v>
      </c>
      <c r="D1611" s="32">
        <v>3508</v>
      </c>
      <c r="E1611" s="13">
        <v>45474.527785868966</v>
      </c>
      <c r="F1611" s="13">
        <v>41700</v>
      </c>
      <c r="G1611" s="14">
        <v>0.3364017124933179</v>
      </c>
      <c r="H1611" s="32">
        <v>3716</v>
      </c>
      <c r="I1611" s="13">
        <v>46985.503829367415</v>
      </c>
      <c r="J1611" s="13">
        <v>43400</v>
      </c>
      <c r="K1611" s="14">
        <v>0.32603478585937445</v>
      </c>
      <c r="L1611" s="23">
        <f t="shared" si="101"/>
        <v>0.01938609876473274</v>
      </c>
      <c r="M1611" s="23">
        <f t="shared" si="102"/>
        <v>0.010955168046183239</v>
      </c>
      <c r="N1611" s="23">
        <f t="shared" si="103"/>
        <v>0.013408536283361805</v>
      </c>
      <c r="O1611" s="47">
        <f t="shared" si="104"/>
        <v>-0.003455642211314484</v>
      </c>
    </row>
    <row r="1612" spans="1:15" ht="12" customHeight="1">
      <c r="A1612" s="11" t="s">
        <v>1472</v>
      </c>
      <c r="B1612" s="12" t="s">
        <v>1607</v>
      </c>
      <c r="C1612" s="8">
        <v>4237</v>
      </c>
      <c r="D1612" s="32">
        <v>572</v>
      </c>
      <c r="E1612" s="13">
        <v>47237.600384516794</v>
      </c>
      <c r="F1612" s="13">
        <v>42509.259259259255</v>
      </c>
      <c r="G1612" s="14">
        <v>0.33842614069730204</v>
      </c>
      <c r="H1612" s="32">
        <v>672</v>
      </c>
      <c r="I1612" s="13">
        <v>45602.598864936364</v>
      </c>
      <c r="J1612" s="13">
        <v>43261.90476190476</v>
      </c>
      <c r="K1612" s="14">
        <v>0.34576005602573845</v>
      </c>
      <c r="L1612" s="23">
        <f t="shared" si="101"/>
        <v>0.05517480982076317</v>
      </c>
      <c r="M1612" s="23">
        <f t="shared" si="102"/>
        <v>-0.011673162489835742</v>
      </c>
      <c r="N1612" s="23">
        <f t="shared" si="103"/>
        <v>0.005867323370781996</v>
      </c>
      <c r="O1612" s="47">
        <f t="shared" si="104"/>
        <v>0.002444638442812138</v>
      </c>
    </row>
    <row r="1613" spans="1:15" ht="12" customHeight="1">
      <c r="A1613" s="11" t="s">
        <v>1472</v>
      </c>
      <c r="B1613" s="12" t="s">
        <v>1623</v>
      </c>
      <c r="C1613" s="8">
        <v>4238</v>
      </c>
      <c r="D1613" s="32">
        <v>389</v>
      </c>
      <c r="E1613" s="13">
        <v>47158.770639879425</v>
      </c>
      <c r="F1613" s="13">
        <v>44476.19047619047</v>
      </c>
      <c r="G1613" s="14">
        <v>0.3241768672889247</v>
      </c>
      <c r="H1613" s="32">
        <v>414</v>
      </c>
      <c r="I1613" s="13">
        <v>49573.95456791751</v>
      </c>
      <c r="J1613" s="13">
        <v>45662.5</v>
      </c>
      <c r="K1613" s="14">
        <v>0.3315581610197368</v>
      </c>
      <c r="L1613" s="23">
        <f t="shared" si="101"/>
        <v>0.02097924418601682</v>
      </c>
      <c r="M1613" s="23">
        <f t="shared" si="102"/>
        <v>0.016787885287488757</v>
      </c>
      <c r="N1613" s="23">
        <f t="shared" si="103"/>
        <v>0.008813072320307924</v>
      </c>
      <c r="O1613" s="47">
        <f t="shared" si="104"/>
        <v>0.0024604312436040296</v>
      </c>
    </row>
    <row r="1614" spans="1:15" ht="12" customHeight="1">
      <c r="A1614" s="11" t="s">
        <v>1472</v>
      </c>
      <c r="B1614" s="12" t="s">
        <v>1643</v>
      </c>
      <c r="C1614" s="8">
        <v>4239</v>
      </c>
      <c r="D1614" s="32">
        <v>1880</v>
      </c>
      <c r="E1614" s="13">
        <v>45538.78664645462</v>
      </c>
      <c r="F1614" s="13">
        <v>42066.666666666664</v>
      </c>
      <c r="G1614" s="14">
        <v>0.3300705109437478</v>
      </c>
      <c r="H1614" s="32">
        <v>2027</v>
      </c>
      <c r="I1614" s="13">
        <v>47983.325011699526</v>
      </c>
      <c r="J1614" s="13">
        <v>44400</v>
      </c>
      <c r="K1614" s="14">
        <v>0.3350243471194566</v>
      </c>
      <c r="L1614" s="23">
        <f t="shared" si="101"/>
        <v>0.02541256106479084</v>
      </c>
      <c r="M1614" s="23">
        <f t="shared" si="102"/>
        <v>0.017582496602390307</v>
      </c>
      <c r="N1614" s="23">
        <f t="shared" si="103"/>
        <v>0.01815748103937298</v>
      </c>
      <c r="O1614" s="47">
        <f t="shared" si="104"/>
        <v>0.0016512787252362753</v>
      </c>
    </row>
    <row r="1615" spans="1:15" ht="12" customHeight="1">
      <c r="A1615" s="11" t="s">
        <v>1472</v>
      </c>
      <c r="B1615" s="12" t="s">
        <v>1672</v>
      </c>
      <c r="C1615" s="8">
        <v>4240</v>
      </c>
      <c r="D1615" s="32">
        <v>1209</v>
      </c>
      <c r="E1615" s="13">
        <v>47265.17687173787</v>
      </c>
      <c r="F1615" s="13">
        <v>44500</v>
      </c>
      <c r="G1615" s="14">
        <v>0.32607180898272065</v>
      </c>
      <c r="H1615" s="32">
        <v>1308</v>
      </c>
      <c r="I1615" s="13">
        <v>47931.53383291603</v>
      </c>
      <c r="J1615" s="13">
        <v>44683.33333333333</v>
      </c>
      <c r="K1615" s="14">
        <v>0.33369760205136917</v>
      </c>
      <c r="L1615" s="23">
        <f t="shared" si="101"/>
        <v>0.02658240011025348</v>
      </c>
      <c r="M1615" s="23">
        <f t="shared" si="102"/>
        <v>0.004677508274937736</v>
      </c>
      <c r="N1615" s="23">
        <f t="shared" si="103"/>
        <v>0.0013714017931256706</v>
      </c>
      <c r="O1615" s="47">
        <f t="shared" si="104"/>
        <v>0.002541931022882841</v>
      </c>
    </row>
    <row r="1616" spans="1:15" ht="12" customHeight="1">
      <c r="A1616" s="11" t="s">
        <v>1472</v>
      </c>
      <c r="B1616" s="12" t="s">
        <v>1544</v>
      </c>
      <c r="C1616" s="8">
        <v>4251</v>
      </c>
      <c r="D1616" s="32">
        <v>432</v>
      </c>
      <c r="E1616" s="13">
        <v>39865.21021771844</v>
      </c>
      <c r="F1616" s="13">
        <v>38100</v>
      </c>
      <c r="G1616" s="14">
        <v>0.30138189111583163</v>
      </c>
      <c r="H1616" s="32">
        <v>444</v>
      </c>
      <c r="I1616" s="13">
        <v>41851.478899011825</v>
      </c>
      <c r="J1616" s="13">
        <v>40700</v>
      </c>
      <c r="K1616" s="14">
        <v>0.30838911588774276</v>
      </c>
      <c r="L1616" s="23">
        <f t="shared" si="101"/>
        <v>0.009174824418517469</v>
      </c>
      <c r="M1616" s="23">
        <f t="shared" si="102"/>
        <v>0.01633976240903179</v>
      </c>
      <c r="N1616" s="23">
        <f t="shared" si="103"/>
        <v>0.022248490317797964</v>
      </c>
      <c r="O1616" s="47">
        <f t="shared" si="104"/>
        <v>0.0023357415906370416</v>
      </c>
    </row>
    <row r="1617" spans="1:15" ht="12" customHeight="1">
      <c r="A1617" s="11" t="s">
        <v>1472</v>
      </c>
      <c r="B1617" s="12" t="s">
        <v>1556</v>
      </c>
      <c r="C1617" s="8">
        <v>4252</v>
      </c>
      <c r="D1617" s="32">
        <v>2574</v>
      </c>
      <c r="E1617" s="13">
        <v>51894.60315146016</v>
      </c>
      <c r="F1617" s="13">
        <v>48500</v>
      </c>
      <c r="G1617" s="14">
        <v>0.3101995870198092</v>
      </c>
      <c r="H1617" s="32">
        <v>2730</v>
      </c>
      <c r="I1617" s="13">
        <v>53614.11074783731</v>
      </c>
      <c r="J1617" s="13">
        <v>50200</v>
      </c>
      <c r="K1617" s="14">
        <v>0.30446332052695346</v>
      </c>
      <c r="L1617" s="23">
        <f t="shared" si="101"/>
        <v>0.019807108406801</v>
      </c>
      <c r="M1617" s="23">
        <f t="shared" si="102"/>
        <v>0.010925079012491734</v>
      </c>
      <c r="N1617" s="23">
        <f t="shared" si="103"/>
        <v>0.011549934225780323</v>
      </c>
      <c r="O1617" s="47">
        <f t="shared" si="104"/>
        <v>-0.0019120888309519153</v>
      </c>
    </row>
    <row r="1618" spans="1:15" ht="12" customHeight="1">
      <c r="A1618" s="11" t="s">
        <v>1472</v>
      </c>
      <c r="B1618" s="12" t="s">
        <v>1576</v>
      </c>
      <c r="C1618" s="8">
        <v>4253</v>
      </c>
      <c r="D1618" s="32">
        <v>1696</v>
      </c>
      <c r="E1618" s="13">
        <v>54466.70630086366</v>
      </c>
      <c r="F1618" s="13">
        <v>48845.23809523809</v>
      </c>
      <c r="G1618" s="14">
        <v>0.3703858503907843</v>
      </c>
      <c r="H1618" s="32">
        <v>1787</v>
      </c>
      <c r="I1618" s="13">
        <v>56186.676925946645</v>
      </c>
      <c r="J1618" s="13">
        <v>50125</v>
      </c>
      <c r="K1618" s="14">
        <v>0.38307911228721736</v>
      </c>
      <c r="L1618" s="23">
        <f t="shared" si="101"/>
        <v>0.017574546070738606</v>
      </c>
      <c r="M1618" s="23">
        <f t="shared" si="102"/>
        <v>0.010417232796005038</v>
      </c>
      <c r="N1618" s="23">
        <f t="shared" si="103"/>
        <v>0.00865826515847501</v>
      </c>
      <c r="O1618" s="47">
        <f t="shared" si="104"/>
        <v>0.004231087298811016</v>
      </c>
    </row>
    <row r="1619" spans="1:15" ht="12" customHeight="1">
      <c r="A1619" s="11" t="s">
        <v>1472</v>
      </c>
      <c r="B1619" s="12" t="s">
        <v>1589</v>
      </c>
      <c r="C1619" s="8">
        <v>4254</v>
      </c>
      <c r="D1619" s="32">
        <v>4839</v>
      </c>
      <c r="E1619" s="13">
        <v>46786.027802051416</v>
      </c>
      <c r="F1619" s="13">
        <v>44100</v>
      </c>
      <c r="G1619" s="14">
        <v>0.3203735007592928</v>
      </c>
      <c r="H1619" s="32">
        <v>5268</v>
      </c>
      <c r="I1619" s="13">
        <v>47310.978189134265</v>
      </c>
      <c r="J1619" s="13">
        <v>44800</v>
      </c>
      <c r="K1619" s="14">
        <v>0.324881750117348</v>
      </c>
      <c r="L1619" s="23">
        <f t="shared" si="101"/>
        <v>0.028718890056198543</v>
      </c>
      <c r="M1619" s="23">
        <f t="shared" si="102"/>
        <v>0.0037261778298500747</v>
      </c>
      <c r="N1619" s="23">
        <f t="shared" si="103"/>
        <v>0.0052632548388718</v>
      </c>
      <c r="O1619" s="47">
        <f t="shared" si="104"/>
        <v>0.0015027497860184054</v>
      </c>
    </row>
    <row r="1620" spans="1:15" ht="12" customHeight="1">
      <c r="A1620" s="11" t="s">
        <v>1472</v>
      </c>
      <c r="B1620" s="12" t="s">
        <v>1585</v>
      </c>
      <c r="C1620" s="8">
        <v>4255</v>
      </c>
      <c r="D1620" s="32">
        <v>654</v>
      </c>
      <c r="E1620" s="13">
        <v>45016.06041945248</v>
      </c>
      <c r="F1620" s="13">
        <v>42900</v>
      </c>
      <c r="G1620" s="14">
        <v>0.3251838915272517</v>
      </c>
      <c r="H1620" s="32">
        <v>679</v>
      </c>
      <c r="I1620" s="13">
        <v>45899.86303949174</v>
      </c>
      <c r="J1620" s="13">
        <v>44266.666666666664</v>
      </c>
      <c r="K1620" s="14">
        <v>0.32399554994905416</v>
      </c>
      <c r="L1620" s="23">
        <f t="shared" si="101"/>
        <v>0.01258310134581797</v>
      </c>
      <c r="M1620" s="23">
        <f t="shared" si="102"/>
        <v>0.006501982999024936</v>
      </c>
      <c r="N1620" s="23">
        <f t="shared" si="103"/>
        <v>0.010508201539489725</v>
      </c>
      <c r="O1620" s="47">
        <f t="shared" si="104"/>
        <v>-0.0003961138593991757</v>
      </c>
    </row>
    <row r="1621" spans="1:15" ht="12" customHeight="1">
      <c r="A1621" s="11" t="s">
        <v>1472</v>
      </c>
      <c r="B1621" s="12" t="s">
        <v>1605</v>
      </c>
      <c r="C1621" s="8">
        <v>4256</v>
      </c>
      <c r="D1621" s="32">
        <v>528</v>
      </c>
      <c r="E1621" s="13">
        <v>42462.804889230334</v>
      </c>
      <c r="F1621" s="13">
        <v>40555.555555555555</v>
      </c>
      <c r="G1621" s="14">
        <v>0.3202620833010117</v>
      </c>
      <c r="H1621" s="32">
        <v>525</v>
      </c>
      <c r="I1621" s="13">
        <v>43501.27884373121</v>
      </c>
      <c r="J1621" s="13">
        <v>43100</v>
      </c>
      <c r="K1621" s="14">
        <v>0.32647038953697827</v>
      </c>
      <c r="L1621" s="23">
        <f t="shared" si="101"/>
        <v>-0.0018975377660568338</v>
      </c>
      <c r="M1621" s="23">
        <f t="shared" si="102"/>
        <v>0.008086461131515899</v>
      </c>
      <c r="N1621" s="23">
        <f t="shared" si="103"/>
        <v>0.020490513156388168</v>
      </c>
      <c r="O1621" s="47">
        <f t="shared" si="104"/>
        <v>0.002069435411988859</v>
      </c>
    </row>
    <row r="1622" spans="1:15" ht="12" customHeight="1">
      <c r="A1622" s="11" t="s">
        <v>1472</v>
      </c>
      <c r="B1622" s="12" t="s">
        <v>1612</v>
      </c>
      <c r="C1622" s="8">
        <v>4257</v>
      </c>
      <c r="D1622" s="32">
        <v>195</v>
      </c>
      <c r="E1622" s="13">
        <v>55830.56601343377</v>
      </c>
      <c r="F1622" s="13">
        <v>44857.142857142855</v>
      </c>
      <c r="G1622" s="14">
        <v>0.40540950596554737</v>
      </c>
      <c r="H1622" s="32">
        <v>209</v>
      </c>
      <c r="I1622" s="13">
        <v>58905.33773449286</v>
      </c>
      <c r="J1622" s="13">
        <v>51200</v>
      </c>
      <c r="K1622" s="14">
        <v>0.4014221575442457</v>
      </c>
      <c r="L1622" s="23">
        <f t="shared" si="101"/>
        <v>0.023380706101669757</v>
      </c>
      <c r="M1622" s="23">
        <f t="shared" si="102"/>
        <v>0.018030696017218517</v>
      </c>
      <c r="N1622" s="23">
        <f t="shared" si="103"/>
        <v>0.045071772696166246</v>
      </c>
      <c r="O1622" s="47">
        <f t="shared" si="104"/>
        <v>-0.0013291161404338874</v>
      </c>
    </row>
    <row r="1623" spans="1:15" ht="12" customHeight="1">
      <c r="A1623" s="11" t="s">
        <v>1472</v>
      </c>
      <c r="B1623" s="12" t="s">
        <v>1619</v>
      </c>
      <c r="C1623" s="8">
        <v>4258</v>
      </c>
      <c r="D1623" s="32">
        <v>6052</v>
      </c>
      <c r="E1623" s="13">
        <v>48534.59692020109</v>
      </c>
      <c r="F1623" s="13">
        <v>43902.38095238095</v>
      </c>
      <c r="G1623" s="14">
        <v>0.36117681939344315</v>
      </c>
      <c r="H1623" s="32">
        <v>6516</v>
      </c>
      <c r="I1623" s="13">
        <v>51474.48610698463</v>
      </c>
      <c r="J1623" s="13">
        <v>46172.16117216117</v>
      </c>
      <c r="K1623" s="14">
        <v>0.36329870198354197</v>
      </c>
      <c r="L1623" s="23">
        <f t="shared" si="101"/>
        <v>0.024929638571314028</v>
      </c>
      <c r="M1623" s="23">
        <f t="shared" si="102"/>
        <v>0.019796532140833767</v>
      </c>
      <c r="N1623" s="23">
        <f t="shared" si="103"/>
        <v>0.016944791555169703</v>
      </c>
      <c r="O1623" s="47">
        <f t="shared" si="104"/>
        <v>0.0007072941966996075</v>
      </c>
    </row>
    <row r="1624" spans="1:15" ht="12" customHeight="1">
      <c r="A1624" s="11" t="s">
        <v>1472</v>
      </c>
      <c r="B1624" s="12" t="s">
        <v>1637</v>
      </c>
      <c r="C1624" s="8">
        <v>4259</v>
      </c>
      <c r="D1624" s="32">
        <v>412</v>
      </c>
      <c r="E1624" s="13">
        <v>45724.33431282752</v>
      </c>
      <c r="F1624" s="13">
        <v>41577.77777777778</v>
      </c>
      <c r="G1624" s="14">
        <v>0.30136751763591707</v>
      </c>
      <c r="H1624" s="32">
        <v>425</v>
      </c>
      <c r="I1624" s="13">
        <v>46742.62860777569</v>
      </c>
      <c r="J1624" s="13">
        <v>44222.22222222222</v>
      </c>
      <c r="K1624" s="14">
        <v>0.29022142443591126</v>
      </c>
      <c r="L1624" s="23">
        <f t="shared" si="101"/>
        <v>0.010409074582065747</v>
      </c>
      <c r="M1624" s="23">
        <f t="shared" si="102"/>
        <v>0.007368995324005256</v>
      </c>
      <c r="N1624" s="23">
        <f t="shared" si="103"/>
        <v>0.020766549142813284</v>
      </c>
      <c r="O1624" s="47">
        <f t="shared" si="104"/>
        <v>-0.003715364400001938</v>
      </c>
    </row>
    <row r="1625" spans="1:15" ht="12" customHeight="1">
      <c r="A1625" s="11" t="s">
        <v>1472</v>
      </c>
      <c r="B1625" s="12" t="s">
        <v>1648</v>
      </c>
      <c r="C1625" s="8">
        <v>4260</v>
      </c>
      <c r="D1625" s="32">
        <v>1503</v>
      </c>
      <c r="E1625" s="13">
        <v>47869.76496189692</v>
      </c>
      <c r="F1625" s="13">
        <v>42100</v>
      </c>
      <c r="G1625" s="14">
        <v>0.3675234154694701</v>
      </c>
      <c r="H1625" s="32">
        <v>1555</v>
      </c>
      <c r="I1625" s="13">
        <v>47823.10576829698</v>
      </c>
      <c r="J1625" s="13">
        <v>44800</v>
      </c>
      <c r="K1625" s="14">
        <v>0.34285828038740934</v>
      </c>
      <c r="L1625" s="23">
        <f t="shared" si="101"/>
        <v>0.011401991067303552</v>
      </c>
      <c r="M1625" s="23">
        <f t="shared" si="102"/>
        <v>-0.0003250093358994066</v>
      </c>
      <c r="N1625" s="23">
        <f t="shared" si="103"/>
        <v>0.02093628518475721</v>
      </c>
      <c r="O1625" s="47">
        <f t="shared" si="104"/>
        <v>-0.00822171169402025</v>
      </c>
    </row>
    <row r="1626" spans="1:15" ht="12" customHeight="1">
      <c r="A1626" s="11" t="s">
        <v>1472</v>
      </c>
      <c r="B1626" s="12" t="s">
        <v>1671</v>
      </c>
      <c r="C1626" s="8">
        <v>4261</v>
      </c>
      <c r="D1626" s="32">
        <v>891</v>
      </c>
      <c r="E1626" s="13">
        <v>54751.693136659014</v>
      </c>
      <c r="F1626" s="13">
        <v>47600</v>
      </c>
      <c r="G1626" s="14">
        <v>0.37220441638357654</v>
      </c>
      <c r="H1626" s="32">
        <v>954</v>
      </c>
      <c r="I1626" s="13">
        <v>54510.252208891594</v>
      </c>
      <c r="J1626" s="13">
        <v>48577.77777777778</v>
      </c>
      <c r="K1626" s="14">
        <v>0.3602098625669967</v>
      </c>
      <c r="L1626" s="23">
        <f t="shared" si="101"/>
        <v>0.023034367603807615</v>
      </c>
      <c r="M1626" s="23">
        <f t="shared" si="102"/>
        <v>-0.0014720804871084514</v>
      </c>
      <c r="N1626" s="23">
        <f t="shared" si="103"/>
        <v>0.006800827218000682</v>
      </c>
      <c r="O1626" s="47">
        <f t="shared" si="104"/>
        <v>-0.003998184605526607</v>
      </c>
    </row>
    <row r="1627" spans="1:15" ht="12" customHeight="1">
      <c r="A1627" s="11" t="s">
        <v>1472</v>
      </c>
      <c r="B1627" s="12" t="s">
        <v>1673</v>
      </c>
      <c r="C1627" s="8">
        <v>4262</v>
      </c>
      <c r="D1627" s="32">
        <v>559</v>
      </c>
      <c r="E1627" s="13">
        <v>43993.62079648305</v>
      </c>
      <c r="F1627" s="13">
        <v>40200</v>
      </c>
      <c r="G1627" s="14">
        <v>0.32521286859501974</v>
      </c>
      <c r="H1627" s="32">
        <v>572</v>
      </c>
      <c r="I1627" s="13">
        <v>45014.80666160576</v>
      </c>
      <c r="J1627" s="13">
        <v>42747.61904761905</v>
      </c>
      <c r="K1627" s="14">
        <v>0.325959589069802</v>
      </c>
      <c r="L1627" s="23">
        <f t="shared" si="101"/>
        <v>0.0076926099960117345</v>
      </c>
      <c r="M1627" s="23">
        <f t="shared" si="102"/>
        <v>0.00767827158618517</v>
      </c>
      <c r="N1627" s="23">
        <f t="shared" si="103"/>
        <v>0.020693366877498454</v>
      </c>
      <c r="O1627" s="47">
        <f t="shared" si="104"/>
        <v>0.00024890682492741584</v>
      </c>
    </row>
    <row r="1628" spans="1:15" ht="12" customHeight="1">
      <c r="A1628" s="11" t="s">
        <v>1472</v>
      </c>
      <c r="B1628" s="12" t="s">
        <v>1686</v>
      </c>
      <c r="C1628" s="8">
        <v>4263</v>
      </c>
      <c r="D1628" s="32">
        <v>1156</v>
      </c>
      <c r="E1628" s="13">
        <v>47480.728672948884</v>
      </c>
      <c r="F1628" s="13">
        <v>43129.16666666667</v>
      </c>
      <c r="G1628" s="14">
        <v>0.34227026107119846</v>
      </c>
      <c r="H1628" s="32">
        <v>1185</v>
      </c>
      <c r="I1628" s="13">
        <v>53151.16440574914</v>
      </c>
      <c r="J1628" s="13">
        <v>46500</v>
      </c>
      <c r="K1628" s="14">
        <v>0.37546210184892137</v>
      </c>
      <c r="L1628" s="23">
        <f t="shared" si="101"/>
        <v>0.008293201084863533</v>
      </c>
      <c r="M1628" s="23">
        <f t="shared" si="102"/>
        <v>0.03832139436205173</v>
      </c>
      <c r="N1628" s="23">
        <f t="shared" si="103"/>
        <v>0.025401532102268254</v>
      </c>
      <c r="O1628" s="47">
        <f t="shared" si="104"/>
        <v>0.011063946925907639</v>
      </c>
    </row>
    <row r="1629" spans="1:15" ht="12" customHeight="1">
      <c r="A1629" s="11" t="s">
        <v>1472</v>
      </c>
      <c r="B1629" s="12" t="s">
        <v>1690</v>
      </c>
      <c r="C1629" s="8">
        <v>4264</v>
      </c>
      <c r="D1629" s="32">
        <v>403</v>
      </c>
      <c r="E1629" s="13">
        <v>46981.87879921753</v>
      </c>
      <c r="F1629" s="13">
        <v>41714.28571428571</v>
      </c>
      <c r="G1629" s="14">
        <v>0.34319420772590764</v>
      </c>
      <c r="H1629" s="32">
        <v>431</v>
      </c>
      <c r="I1629" s="13">
        <v>48089.531992026146</v>
      </c>
      <c r="J1629" s="13">
        <v>43500</v>
      </c>
      <c r="K1629" s="14">
        <v>0.35378805936826996</v>
      </c>
      <c r="L1629" s="23">
        <f t="shared" si="101"/>
        <v>0.02264305821773438</v>
      </c>
      <c r="M1629" s="23">
        <f t="shared" si="102"/>
        <v>0.007797763234103083</v>
      </c>
      <c r="N1629" s="23">
        <f t="shared" si="103"/>
        <v>0.01407049889927059</v>
      </c>
      <c r="O1629" s="47">
        <f t="shared" si="104"/>
        <v>0.003531283880787439</v>
      </c>
    </row>
    <row r="1630" spans="1:15" ht="12" customHeight="1">
      <c r="A1630" s="11" t="s">
        <v>1472</v>
      </c>
      <c r="B1630" s="12" t="s">
        <v>1474</v>
      </c>
      <c r="C1630" s="8">
        <v>4271</v>
      </c>
      <c r="D1630" s="32">
        <v>3470</v>
      </c>
      <c r="E1630" s="13">
        <v>41756.9202203566</v>
      </c>
      <c r="F1630" s="13">
        <v>40089.28571428571</v>
      </c>
      <c r="G1630" s="14">
        <v>0.31270245566755817</v>
      </c>
      <c r="H1630" s="32">
        <v>3784</v>
      </c>
      <c r="I1630" s="13">
        <v>44083.02331943286</v>
      </c>
      <c r="J1630" s="13">
        <v>41900</v>
      </c>
      <c r="K1630" s="14">
        <v>0.31928804512029485</v>
      </c>
      <c r="L1630" s="23">
        <f t="shared" si="101"/>
        <v>0.029296630276222757</v>
      </c>
      <c r="M1630" s="23">
        <f t="shared" si="102"/>
        <v>0.018234100358368588</v>
      </c>
      <c r="N1630" s="23">
        <f t="shared" si="103"/>
        <v>0.014834527891559146</v>
      </c>
      <c r="O1630" s="47">
        <f t="shared" si="104"/>
        <v>0.0021951964842455616</v>
      </c>
    </row>
    <row r="1631" spans="1:15" ht="12" customHeight="1">
      <c r="A1631" s="11" t="s">
        <v>1472</v>
      </c>
      <c r="B1631" s="12" t="s">
        <v>1479</v>
      </c>
      <c r="C1631" s="8">
        <v>4272</v>
      </c>
      <c r="D1631" s="32">
        <v>159</v>
      </c>
      <c r="E1631" s="13">
        <v>41700.90605585888</v>
      </c>
      <c r="F1631" s="13">
        <v>39933.333333333336</v>
      </c>
      <c r="G1631" s="14">
        <v>0.28551142791208695</v>
      </c>
      <c r="H1631" s="32">
        <v>166</v>
      </c>
      <c r="I1631" s="13">
        <v>44192.14440178294</v>
      </c>
      <c r="J1631" s="13">
        <v>41450</v>
      </c>
      <c r="K1631" s="14">
        <v>0.31969759748412063</v>
      </c>
      <c r="L1631" s="23">
        <f t="shared" si="101"/>
        <v>0.014464812774152458</v>
      </c>
      <c r="M1631" s="23">
        <f t="shared" si="102"/>
        <v>0.019529652655858598</v>
      </c>
      <c r="N1631" s="23">
        <f t="shared" si="103"/>
        <v>0.012503012047662798</v>
      </c>
      <c r="O1631" s="47">
        <f t="shared" si="104"/>
        <v>0.011395389857344562</v>
      </c>
    </row>
    <row r="1632" spans="1:15" ht="12" customHeight="1">
      <c r="A1632" s="11" t="s">
        <v>1472</v>
      </c>
      <c r="B1632" s="12" t="s">
        <v>1499</v>
      </c>
      <c r="C1632" s="8">
        <v>4273</v>
      </c>
      <c r="D1632" s="32">
        <v>439</v>
      </c>
      <c r="E1632" s="13">
        <v>46426.71794030745</v>
      </c>
      <c r="F1632" s="13">
        <v>38722.22222222222</v>
      </c>
      <c r="G1632" s="14">
        <v>0.35752264972301157</v>
      </c>
      <c r="H1632" s="32">
        <v>453</v>
      </c>
      <c r="I1632" s="13">
        <v>45572.40064901125</v>
      </c>
      <c r="J1632" s="13">
        <v>41000</v>
      </c>
      <c r="K1632" s="14">
        <v>0.34638539347695124</v>
      </c>
      <c r="L1632" s="23">
        <f t="shared" si="101"/>
        <v>0.010519179075635376</v>
      </c>
      <c r="M1632" s="23">
        <f t="shared" si="102"/>
        <v>-0.006171817881148622</v>
      </c>
      <c r="N1632" s="23">
        <f t="shared" si="103"/>
        <v>0.019235467531193207</v>
      </c>
      <c r="O1632" s="47">
        <f t="shared" si="104"/>
        <v>-0.0037124187486867744</v>
      </c>
    </row>
    <row r="1633" spans="1:15" ht="12" customHeight="1">
      <c r="A1633" s="11" t="s">
        <v>1472</v>
      </c>
      <c r="B1633" s="12" t="s">
        <v>1501</v>
      </c>
      <c r="C1633" s="8">
        <v>4274</v>
      </c>
      <c r="D1633" s="32">
        <v>1995</v>
      </c>
      <c r="E1633" s="13">
        <v>43603.80114234455</v>
      </c>
      <c r="F1633" s="13">
        <v>40933.333333333336</v>
      </c>
      <c r="G1633" s="14">
        <v>0.31939155571067607</v>
      </c>
      <c r="H1633" s="32">
        <v>1981</v>
      </c>
      <c r="I1633" s="13">
        <v>44838.946740657</v>
      </c>
      <c r="J1633" s="13">
        <v>42380.95238095238</v>
      </c>
      <c r="K1633" s="14">
        <v>0.31865482832242886</v>
      </c>
      <c r="L1633" s="23">
        <f t="shared" si="101"/>
        <v>-0.002344674488391485</v>
      </c>
      <c r="M1633" s="23">
        <f t="shared" si="102"/>
        <v>0.009354408166709849</v>
      </c>
      <c r="N1633" s="23">
        <f t="shared" si="103"/>
        <v>0.01165212926537218</v>
      </c>
      <c r="O1633" s="47">
        <f t="shared" si="104"/>
        <v>-0.0002455757960824016</v>
      </c>
    </row>
    <row r="1634" spans="1:15" ht="12" customHeight="1">
      <c r="A1634" s="11" t="s">
        <v>1472</v>
      </c>
      <c r="B1634" s="12" t="s">
        <v>1561</v>
      </c>
      <c r="C1634" s="8">
        <v>4275</v>
      </c>
      <c r="D1634" s="32">
        <v>428</v>
      </c>
      <c r="E1634" s="13">
        <v>44679.642190623505</v>
      </c>
      <c r="F1634" s="13">
        <v>42833.33333333333</v>
      </c>
      <c r="G1634" s="14">
        <v>0.27518454522866626</v>
      </c>
      <c r="H1634" s="32">
        <v>450</v>
      </c>
      <c r="I1634" s="13">
        <v>45914.24343206072</v>
      </c>
      <c r="J1634" s="13">
        <v>43261.11111111111</v>
      </c>
      <c r="K1634" s="14">
        <v>0.2984644752804917</v>
      </c>
      <c r="L1634" s="23">
        <f t="shared" si="101"/>
        <v>0.01684849048516912</v>
      </c>
      <c r="M1634" s="23">
        <f t="shared" si="102"/>
        <v>0.00912720704355885</v>
      </c>
      <c r="N1634" s="23">
        <f t="shared" si="103"/>
        <v>0.0033179887186916</v>
      </c>
      <c r="O1634" s="47">
        <f t="shared" si="104"/>
        <v>0.007759976683941812</v>
      </c>
    </row>
    <row r="1635" spans="1:15" ht="12" customHeight="1">
      <c r="A1635" s="11" t="s">
        <v>1472</v>
      </c>
      <c r="B1635" s="12" t="s">
        <v>1564</v>
      </c>
      <c r="C1635" s="8">
        <v>4276</v>
      </c>
      <c r="D1635" s="32">
        <v>2237</v>
      </c>
      <c r="E1635" s="13">
        <v>43453.730201314174</v>
      </c>
      <c r="F1635" s="13">
        <v>41400</v>
      </c>
      <c r="G1635" s="14">
        <v>0.31457987169799223</v>
      </c>
      <c r="H1635" s="32">
        <v>2291</v>
      </c>
      <c r="I1635" s="13">
        <v>45690.62215180347</v>
      </c>
      <c r="J1635" s="13">
        <v>43600</v>
      </c>
      <c r="K1635" s="14">
        <v>0.3212651505636312</v>
      </c>
      <c r="L1635" s="23">
        <f t="shared" si="101"/>
        <v>0.007982599387511558</v>
      </c>
      <c r="M1635" s="23">
        <f t="shared" si="102"/>
        <v>0.01687289061503705</v>
      </c>
      <c r="N1635" s="23">
        <f t="shared" si="103"/>
        <v>0.017408549351263458</v>
      </c>
      <c r="O1635" s="47">
        <f t="shared" si="104"/>
        <v>0.002228426288546322</v>
      </c>
    </row>
    <row r="1636" spans="1:15" ht="12" customHeight="1">
      <c r="A1636" s="11" t="s">
        <v>1472</v>
      </c>
      <c r="B1636" s="12" t="s">
        <v>1583</v>
      </c>
      <c r="C1636" s="8">
        <v>4277</v>
      </c>
      <c r="D1636" s="32">
        <v>428</v>
      </c>
      <c r="E1636" s="13">
        <v>40393.33662895055</v>
      </c>
      <c r="F1636" s="13">
        <v>38023.80952380953</v>
      </c>
      <c r="G1636" s="14">
        <v>0.29635890675125287</v>
      </c>
      <c r="H1636" s="32">
        <v>443</v>
      </c>
      <c r="I1636" s="13">
        <v>42677.52932233151</v>
      </c>
      <c r="J1636" s="13">
        <v>39809.52380952381</v>
      </c>
      <c r="K1636" s="14">
        <v>0.31225676744901454</v>
      </c>
      <c r="L1636" s="23">
        <f t="shared" si="101"/>
        <v>0.01154836487777744</v>
      </c>
      <c r="M1636" s="23">
        <f t="shared" si="102"/>
        <v>0.01850503474624121</v>
      </c>
      <c r="N1636" s="23">
        <f t="shared" si="103"/>
        <v>0.01541549337441439</v>
      </c>
      <c r="O1636" s="47">
        <f t="shared" si="104"/>
        <v>0.0052992868992538895</v>
      </c>
    </row>
    <row r="1637" spans="1:15" ht="12" customHeight="1">
      <c r="A1637" s="11" t="s">
        <v>1472</v>
      </c>
      <c r="B1637" s="12" t="s">
        <v>1586</v>
      </c>
      <c r="C1637" s="8">
        <v>4279</v>
      </c>
      <c r="D1637" s="32">
        <v>1581</v>
      </c>
      <c r="E1637" s="13">
        <v>41812.86087194823</v>
      </c>
      <c r="F1637" s="13">
        <v>38900</v>
      </c>
      <c r="G1637" s="14">
        <v>0.3262313505937667</v>
      </c>
      <c r="H1637" s="32">
        <v>1569</v>
      </c>
      <c r="I1637" s="13">
        <v>43375.47280279954</v>
      </c>
      <c r="J1637" s="13">
        <v>40866.666666666664</v>
      </c>
      <c r="K1637" s="14">
        <v>0.3298388602018731</v>
      </c>
      <c r="L1637" s="23">
        <f t="shared" si="101"/>
        <v>-0.0025364725290369927</v>
      </c>
      <c r="M1637" s="23">
        <f t="shared" si="102"/>
        <v>0.012305149624429745</v>
      </c>
      <c r="N1637" s="23">
        <f t="shared" si="103"/>
        <v>0.016576044481971808</v>
      </c>
      <c r="O1637" s="47">
        <f t="shared" si="104"/>
        <v>0.0012025032027021358</v>
      </c>
    </row>
    <row r="1638" spans="1:15" ht="12" customHeight="1">
      <c r="A1638" s="11" t="s">
        <v>1472</v>
      </c>
      <c r="B1638" s="12" t="s">
        <v>1611</v>
      </c>
      <c r="C1638" s="8">
        <v>4280</v>
      </c>
      <c r="D1638" s="32">
        <v>6190</v>
      </c>
      <c r="E1638" s="13">
        <v>43807.16583578291</v>
      </c>
      <c r="F1638" s="13">
        <v>41100</v>
      </c>
      <c r="G1638" s="14">
        <v>0.30910205581792793</v>
      </c>
      <c r="H1638" s="32">
        <v>6762</v>
      </c>
      <c r="I1638" s="13">
        <v>44924.928438160125</v>
      </c>
      <c r="J1638" s="13">
        <v>42400</v>
      </c>
      <c r="K1638" s="14">
        <v>0.3100847187222738</v>
      </c>
      <c r="L1638" s="23">
        <f t="shared" si="101"/>
        <v>0.02989948063540715</v>
      </c>
      <c r="M1638" s="23">
        <f t="shared" si="102"/>
        <v>0.008433843546868713</v>
      </c>
      <c r="N1638" s="23">
        <f t="shared" si="103"/>
        <v>0.010434140165048067</v>
      </c>
      <c r="O1638" s="47">
        <f t="shared" si="104"/>
        <v>0.00032755430144861447</v>
      </c>
    </row>
    <row r="1639" spans="1:15" ht="12" customHeight="1">
      <c r="A1639" s="11" t="s">
        <v>1472</v>
      </c>
      <c r="B1639" s="12" t="s">
        <v>1615</v>
      </c>
      <c r="C1639" s="8">
        <v>4281</v>
      </c>
      <c r="D1639" s="32">
        <v>615</v>
      </c>
      <c r="E1639" s="13">
        <v>39736.993802208824</v>
      </c>
      <c r="F1639" s="13">
        <v>37833.333333333336</v>
      </c>
      <c r="G1639" s="14">
        <v>0.31783191680641376</v>
      </c>
      <c r="H1639" s="32">
        <v>638</v>
      </c>
      <c r="I1639" s="13">
        <v>43603.22280177398</v>
      </c>
      <c r="J1639" s="13">
        <v>38366.666666666664</v>
      </c>
      <c r="K1639" s="14">
        <v>0.3639285576538639</v>
      </c>
      <c r="L1639" s="23">
        <f t="shared" si="101"/>
        <v>0.012313870855901632</v>
      </c>
      <c r="M1639" s="23">
        <f t="shared" si="102"/>
        <v>0.03143340744146861</v>
      </c>
      <c r="N1639" s="23">
        <f t="shared" si="103"/>
        <v>0.004677063077364707</v>
      </c>
      <c r="O1639" s="47">
        <f t="shared" si="104"/>
        <v>0.015365546949150044</v>
      </c>
    </row>
    <row r="1640" spans="1:15" ht="12" customHeight="1">
      <c r="A1640" s="11" t="s">
        <v>1472</v>
      </c>
      <c r="B1640" s="12" t="s">
        <v>1622</v>
      </c>
      <c r="C1640" s="8">
        <v>4282</v>
      </c>
      <c r="D1640" s="32">
        <v>4186</v>
      </c>
      <c r="E1640" s="13">
        <v>44705.586203750565</v>
      </c>
      <c r="F1640" s="13">
        <v>41400</v>
      </c>
      <c r="G1640" s="14">
        <v>0.3245513206269114</v>
      </c>
      <c r="H1640" s="32">
        <v>4419</v>
      </c>
      <c r="I1640" s="13">
        <v>45756.884033773385</v>
      </c>
      <c r="J1640" s="13">
        <v>42619.04761904762</v>
      </c>
      <c r="K1640" s="14">
        <v>0.32773963522195326</v>
      </c>
      <c r="L1640" s="23">
        <f t="shared" si="101"/>
        <v>0.01821992795281968</v>
      </c>
      <c r="M1640" s="23">
        <f t="shared" si="102"/>
        <v>0.007778021626644094</v>
      </c>
      <c r="N1640" s="23">
        <f t="shared" si="103"/>
        <v>0.009720405784033659</v>
      </c>
      <c r="O1640" s="47">
        <f t="shared" si="104"/>
        <v>0.0010627715316806248</v>
      </c>
    </row>
    <row r="1641" spans="1:15" ht="12" customHeight="1">
      <c r="A1641" s="11" t="s">
        <v>1472</v>
      </c>
      <c r="B1641" s="12" t="s">
        <v>1628</v>
      </c>
      <c r="C1641" s="8">
        <v>4283</v>
      </c>
      <c r="D1641" s="32">
        <v>1760</v>
      </c>
      <c r="E1641" s="13">
        <v>41670.73934445676</v>
      </c>
      <c r="F1641" s="13">
        <v>40377.97619047619</v>
      </c>
      <c r="G1641" s="14">
        <v>0.3018624941134656</v>
      </c>
      <c r="H1641" s="32">
        <v>1974</v>
      </c>
      <c r="I1641" s="13">
        <v>43374.169430803035</v>
      </c>
      <c r="J1641" s="13">
        <v>41711.11111111111</v>
      </c>
      <c r="K1641" s="14">
        <v>0.2971269219787375</v>
      </c>
      <c r="L1641" s="23">
        <f t="shared" si="101"/>
        <v>0.03899030119151714</v>
      </c>
      <c r="M1641" s="23">
        <f t="shared" si="102"/>
        <v>0.01344454302030007</v>
      </c>
      <c r="N1641" s="23">
        <f t="shared" si="103"/>
        <v>0.01088651628804227</v>
      </c>
      <c r="O1641" s="47">
        <f t="shared" si="104"/>
        <v>-0.0015785240449093612</v>
      </c>
    </row>
    <row r="1642" spans="1:15" ht="12" customHeight="1">
      <c r="A1642" s="11" t="s">
        <v>1472</v>
      </c>
      <c r="B1642" s="12" t="s">
        <v>1646</v>
      </c>
      <c r="C1642" s="8">
        <v>4284</v>
      </c>
      <c r="D1642" s="32">
        <v>558</v>
      </c>
      <c r="E1642" s="13">
        <v>44146.51419286276</v>
      </c>
      <c r="F1642" s="13">
        <v>42938.46153846154</v>
      </c>
      <c r="G1642" s="14">
        <v>0.27925020928564503</v>
      </c>
      <c r="H1642" s="32">
        <v>579</v>
      </c>
      <c r="I1642" s="13">
        <v>44140.27073083639</v>
      </c>
      <c r="J1642" s="13">
        <v>41333.333333333336</v>
      </c>
      <c r="K1642" s="14">
        <v>0.3036285403351986</v>
      </c>
      <c r="L1642" s="23">
        <f t="shared" si="101"/>
        <v>0.012390640784974982</v>
      </c>
      <c r="M1642" s="23">
        <f t="shared" si="102"/>
        <v>-4.7144200720494744E-05</v>
      </c>
      <c r="N1642" s="23">
        <f t="shared" si="103"/>
        <v>-0.01261926307493555</v>
      </c>
      <c r="O1642" s="47">
        <f t="shared" si="104"/>
        <v>0.008126110349851187</v>
      </c>
    </row>
    <row r="1643" spans="1:15" ht="12" customHeight="1">
      <c r="A1643" s="11" t="s">
        <v>1472</v>
      </c>
      <c r="B1643" s="12" t="s">
        <v>1650</v>
      </c>
      <c r="C1643" s="8">
        <v>4285</v>
      </c>
      <c r="D1643" s="32">
        <v>2364</v>
      </c>
      <c r="E1643" s="13">
        <v>42987.70727940149</v>
      </c>
      <c r="F1643" s="13">
        <v>41195.23809523809</v>
      </c>
      <c r="G1643" s="14">
        <v>0.3026851033268257</v>
      </c>
      <c r="H1643" s="32">
        <v>2494</v>
      </c>
      <c r="I1643" s="13">
        <v>44316.84286897944</v>
      </c>
      <c r="J1643" s="13">
        <v>42727.77777777778</v>
      </c>
      <c r="K1643" s="14">
        <v>0.3013617838475799</v>
      </c>
      <c r="L1643" s="23">
        <f t="shared" si="101"/>
        <v>0.018004409079188655</v>
      </c>
      <c r="M1643" s="23">
        <f t="shared" si="102"/>
        <v>0.010201890503821254</v>
      </c>
      <c r="N1643" s="23">
        <f t="shared" si="103"/>
        <v>0.012249947671244099</v>
      </c>
      <c r="O1643" s="47">
        <f t="shared" si="104"/>
        <v>-0.00044110649308193306</v>
      </c>
    </row>
    <row r="1644" spans="1:15" ht="12" customHeight="1">
      <c r="A1644" s="11" t="s">
        <v>1472</v>
      </c>
      <c r="B1644" s="12" t="s">
        <v>1658</v>
      </c>
      <c r="C1644" s="8">
        <v>4286</v>
      </c>
      <c r="D1644" s="32">
        <v>706</v>
      </c>
      <c r="E1644" s="13">
        <v>41602.87626730986</v>
      </c>
      <c r="F1644" s="13">
        <v>40766.66666666667</v>
      </c>
      <c r="G1644" s="14">
        <v>0.29702117664910227</v>
      </c>
      <c r="H1644" s="32">
        <v>696</v>
      </c>
      <c r="I1644" s="13">
        <v>43091.49635104621</v>
      </c>
      <c r="J1644" s="13">
        <v>41738.09523809524</v>
      </c>
      <c r="K1644" s="14">
        <v>0.3030431347631507</v>
      </c>
      <c r="L1644" s="23">
        <f t="shared" si="101"/>
        <v>-0.00474390435829497</v>
      </c>
      <c r="M1644" s="23">
        <f t="shared" si="102"/>
        <v>0.011787724464376703</v>
      </c>
      <c r="N1644" s="23">
        <f t="shared" si="103"/>
        <v>0.007880728288522931</v>
      </c>
      <c r="O1644" s="47">
        <f t="shared" si="104"/>
        <v>0.0020073193713494772</v>
      </c>
    </row>
    <row r="1645" spans="1:15" ht="12" customHeight="1">
      <c r="A1645" s="11" t="s">
        <v>1472</v>
      </c>
      <c r="B1645" s="12" t="s">
        <v>1670</v>
      </c>
      <c r="C1645" s="8">
        <v>4287</v>
      </c>
      <c r="D1645" s="32">
        <v>942</v>
      </c>
      <c r="E1645" s="13">
        <v>42640.50504951793</v>
      </c>
      <c r="F1645" s="13">
        <v>40057.142857142855</v>
      </c>
      <c r="G1645" s="14">
        <v>0.3080847188525424</v>
      </c>
      <c r="H1645" s="32">
        <v>949</v>
      </c>
      <c r="I1645" s="13">
        <v>43180.199380258295</v>
      </c>
      <c r="J1645" s="13">
        <v>40300</v>
      </c>
      <c r="K1645" s="14">
        <v>0.30880442402222746</v>
      </c>
      <c r="L1645" s="23">
        <f t="shared" si="101"/>
        <v>0.002470888971476848</v>
      </c>
      <c r="M1645" s="23">
        <f t="shared" si="102"/>
        <v>0.004201273444807807</v>
      </c>
      <c r="N1645" s="23">
        <f t="shared" si="103"/>
        <v>0.00201685206478297</v>
      </c>
      <c r="O1645" s="47">
        <f t="shared" si="104"/>
        <v>0.0002399017232283529</v>
      </c>
    </row>
    <row r="1646" spans="1:15" ht="12" customHeight="1">
      <c r="A1646" s="11" t="s">
        <v>1472</v>
      </c>
      <c r="B1646" s="12" t="s">
        <v>1676</v>
      </c>
      <c r="C1646" s="8">
        <v>4288</v>
      </c>
      <c r="D1646" s="32">
        <v>84</v>
      </c>
      <c r="E1646" s="13">
        <v>43121.93442812176</v>
      </c>
      <c r="F1646" s="13">
        <v>40777.77777777778</v>
      </c>
      <c r="G1646" s="14">
        <v>0.26938777258229996</v>
      </c>
      <c r="H1646" s="32">
        <v>83</v>
      </c>
      <c r="I1646" s="13">
        <v>45716.23088653051</v>
      </c>
      <c r="J1646" s="13">
        <v>42904.7619047619</v>
      </c>
      <c r="K1646" s="14">
        <v>0.26600265489527086</v>
      </c>
      <c r="L1646" s="23">
        <f t="shared" si="101"/>
        <v>-0.003984105988745212</v>
      </c>
      <c r="M1646" s="23">
        <f t="shared" si="102"/>
        <v>0.019664722461246287</v>
      </c>
      <c r="N1646" s="23">
        <f t="shared" si="103"/>
        <v>0.017092957358968208</v>
      </c>
      <c r="O1646" s="47">
        <f t="shared" si="104"/>
        <v>-0.0011283725623430312</v>
      </c>
    </row>
    <row r="1647" spans="1:15" ht="12" customHeight="1">
      <c r="A1647" s="11" t="s">
        <v>1472</v>
      </c>
      <c r="B1647" s="12" t="s">
        <v>1688</v>
      </c>
      <c r="C1647" s="8">
        <v>4289</v>
      </c>
      <c r="D1647" s="32">
        <v>6412</v>
      </c>
      <c r="E1647" s="13">
        <v>50716.19915889379</v>
      </c>
      <c r="F1647" s="13">
        <v>44200</v>
      </c>
      <c r="G1647" s="14">
        <v>0.36587714823141126</v>
      </c>
      <c r="H1647" s="32">
        <v>6565</v>
      </c>
      <c r="I1647" s="13">
        <v>51289.44207805193</v>
      </c>
      <c r="J1647" s="13">
        <v>46200</v>
      </c>
      <c r="K1647" s="14">
        <v>0.35616402518676277</v>
      </c>
      <c r="L1647" s="23">
        <f t="shared" si="101"/>
        <v>0.0078913985748863</v>
      </c>
      <c r="M1647" s="23">
        <f t="shared" si="102"/>
        <v>0.003753544954000043</v>
      </c>
      <c r="N1647" s="23">
        <f t="shared" si="103"/>
        <v>0.014861012548761154</v>
      </c>
      <c r="O1647" s="47">
        <f t="shared" si="104"/>
        <v>-0.003237707681549499</v>
      </c>
    </row>
    <row r="1648" spans="1:15" ht="12" customHeight="1">
      <c r="A1648" s="11" t="s">
        <v>1472</v>
      </c>
      <c r="B1648" s="12" t="s">
        <v>1483</v>
      </c>
      <c r="C1648" s="8">
        <v>4301</v>
      </c>
      <c r="D1648" s="32">
        <v>136</v>
      </c>
      <c r="E1648" s="13">
        <v>42873.36702309129</v>
      </c>
      <c r="F1648" s="13">
        <v>36780.95238095238</v>
      </c>
      <c r="G1648" s="14">
        <v>0.4203427464113897</v>
      </c>
      <c r="H1648" s="32">
        <v>148</v>
      </c>
      <c r="I1648" s="13">
        <v>43531.22971872972</v>
      </c>
      <c r="J1648" s="13">
        <v>38800</v>
      </c>
      <c r="K1648" s="14">
        <v>0.35922405369345084</v>
      </c>
      <c r="L1648" s="23">
        <f t="shared" si="101"/>
        <v>0.028586773986917446</v>
      </c>
      <c r="M1648" s="23">
        <f t="shared" si="102"/>
        <v>0.005088833433563922</v>
      </c>
      <c r="N1648" s="23">
        <f t="shared" si="103"/>
        <v>0.0179729824394399</v>
      </c>
      <c r="O1648" s="47">
        <f t="shared" si="104"/>
        <v>-0.020372897572646282</v>
      </c>
    </row>
    <row r="1649" spans="1:15" ht="12" customHeight="1">
      <c r="A1649" s="11" t="s">
        <v>1472</v>
      </c>
      <c r="B1649" s="12" t="s">
        <v>1507</v>
      </c>
      <c r="C1649" s="8">
        <v>4302</v>
      </c>
      <c r="D1649" s="32">
        <v>96</v>
      </c>
      <c r="E1649" s="13">
        <v>40024.98791717542</v>
      </c>
      <c r="F1649" s="13">
        <v>36361.90476190476</v>
      </c>
      <c r="G1649" s="14">
        <v>0.33613579623416384</v>
      </c>
      <c r="H1649" s="32">
        <v>91</v>
      </c>
      <c r="I1649" s="13">
        <v>42239.13711441183</v>
      </c>
      <c r="J1649" s="13">
        <v>39200</v>
      </c>
      <c r="K1649" s="14">
        <v>0.29756645037862883</v>
      </c>
      <c r="L1649" s="23">
        <f t="shared" si="101"/>
        <v>-0.017671555469910838</v>
      </c>
      <c r="M1649" s="23">
        <f t="shared" si="102"/>
        <v>0.01810978013036557</v>
      </c>
      <c r="N1649" s="23">
        <f t="shared" si="103"/>
        <v>0.02536812818054557</v>
      </c>
      <c r="O1649" s="47">
        <f t="shared" si="104"/>
        <v>-0.01285644861851167</v>
      </c>
    </row>
    <row r="1650" spans="1:15" ht="12" customHeight="1">
      <c r="A1650" s="11" t="s">
        <v>1472</v>
      </c>
      <c r="B1650" s="12" t="s">
        <v>1508</v>
      </c>
      <c r="C1650" s="8">
        <v>4303</v>
      </c>
      <c r="D1650" s="32">
        <v>1871</v>
      </c>
      <c r="E1650" s="13">
        <v>43876.93463610404</v>
      </c>
      <c r="F1650" s="13">
        <v>38809.52380952381</v>
      </c>
      <c r="G1650" s="14">
        <v>0.36717223372910635</v>
      </c>
      <c r="H1650" s="32">
        <v>1882</v>
      </c>
      <c r="I1650" s="13">
        <v>43223.26473649817</v>
      </c>
      <c r="J1650" s="13">
        <v>40400</v>
      </c>
      <c r="K1650" s="14">
        <v>0.3413274562307728</v>
      </c>
      <c r="L1650" s="23">
        <f t="shared" si="101"/>
        <v>0.001955908255123484</v>
      </c>
      <c r="M1650" s="23">
        <f t="shared" si="102"/>
        <v>-0.004990800769395953</v>
      </c>
      <c r="N1650" s="23">
        <f t="shared" si="103"/>
        <v>0.013478057530076137</v>
      </c>
      <c r="O1650" s="47">
        <f t="shared" si="104"/>
        <v>-0.008614925832777842</v>
      </c>
    </row>
    <row r="1651" spans="1:15" ht="12" customHeight="1">
      <c r="A1651" s="11" t="s">
        <v>1472</v>
      </c>
      <c r="B1651" s="12" t="s">
        <v>1516</v>
      </c>
      <c r="C1651" s="8">
        <v>4304</v>
      </c>
      <c r="D1651" s="32">
        <v>1785</v>
      </c>
      <c r="E1651" s="13">
        <v>43714.23631634525</v>
      </c>
      <c r="F1651" s="13">
        <v>39700</v>
      </c>
      <c r="G1651" s="14">
        <v>0.3418587570038958</v>
      </c>
      <c r="H1651" s="32">
        <v>1977</v>
      </c>
      <c r="I1651" s="13">
        <v>45520.471929552004</v>
      </c>
      <c r="J1651" s="13">
        <v>42200</v>
      </c>
      <c r="K1651" s="14">
        <v>0.34223321704882587</v>
      </c>
      <c r="L1651" s="23">
        <f t="shared" si="101"/>
        <v>0.034640520280001974</v>
      </c>
      <c r="M1651" s="23">
        <f t="shared" si="102"/>
        <v>0.013587595075780001</v>
      </c>
      <c r="N1651" s="23">
        <f t="shared" si="103"/>
        <v>0.020564947892731</v>
      </c>
      <c r="O1651" s="47">
        <f t="shared" si="104"/>
        <v>0.0001248200149766935</v>
      </c>
    </row>
    <row r="1652" spans="1:15" ht="12" customHeight="1">
      <c r="A1652" s="11" t="s">
        <v>1472</v>
      </c>
      <c r="B1652" s="12" t="s">
        <v>1524</v>
      </c>
      <c r="C1652" s="8">
        <v>4305</v>
      </c>
      <c r="D1652" s="32">
        <v>989</v>
      </c>
      <c r="E1652" s="13">
        <v>45181.34593227122</v>
      </c>
      <c r="F1652" s="13">
        <v>42400</v>
      </c>
      <c r="G1652" s="14">
        <v>0.3422069888772409</v>
      </c>
      <c r="H1652" s="32">
        <v>1006</v>
      </c>
      <c r="I1652" s="13">
        <v>48052.45500292974</v>
      </c>
      <c r="J1652" s="13">
        <v>44000</v>
      </c>
      <c r="K1652" s="14">
        <v>0.3400104870306083</v>
      </c>
      <c r="L1652" s="23">
        <f t="shared" si="101"/>
        <v>0.005697173863631555</v>
      </c>
      <c r="M1652" s="23">
        <f t="shared" si="102"/>
        <v>0.02074862950485734</v>
      </c>
      <c r="N1652" s="23">
        <f t="shared" si="103"/>
        <v>0.012423630573866307</v>
      </c>
      <c r="O1652" s="47">
        <f t="shared" si="104"/>
        <v>-0.000732167282210853</v>
      </c>
    </row>
    <row r="1653" spans="1:15" ht="12" customHeight="1">
      <c r="A1653" s="11" t="s">
        <v>1472</v>
      </c>
      <c r="B1653" s="12" t="s">
        <v>1529</v>
      </c>
      <c r="C1653" s="8">
        <v>4306</v>
      </c>
      <c r="D1653" s="32">
        <v>196</v>
      </c>
      <c r="E1653" s="13">
        <v>42601.594379558264</v>
      </c>
      <c r="F1653" s="13">
        <v>38400</v>
      </c>
      <c r="G1653" s="14">
        <v>0.33258094736365035</v>
      </c>
      <c r="H1653" s="32">
        <v>191</v>
      </c>
      <c r="I1653" s="13">
        <v>44180.20577380938</v>
      </c>
      <c r="J1653" s="13">
        <v>41000</v>
      </c>
      <c r="K1653" s="14">
        <v>0.32722087483831225</v>
      </c>
      <c r="L1653" s="23">
        <f t="shared" si="101"/>
        <v>-0.00857675172686001</v>
      </c>
      <c r="M1653" s="23">
        <f t="shared" si="102"/>
        <v>0.012202239287819605</v>
      </c>
      <c r="N1653" s="23">
        <f t="shared" si="103"/>
        <v>0.022078401228711186</v>
      </c>
      <c r="O1653" s="47">
        <f t="shared" si="104"/>
        <v>-0.0017866908417793665</v>
      </c>
    </row>
    <row r="1654" spans="1:15" ht="12" customHeight="1">
      <c r="A1654" s="11" t="s">
        <v>1472</v>
      </c>
      <c r="B1654" s="12" t="s">
        <v>1533</v>
      </c>
      <c r="C1654" s="8">
        <v>4307</v>
      </c>
      <c r="D1654" s="32">
        <v>412</v>
      </c>
      <c r="E1654" s="13">
        <v>42560.840629284045</v>
      </c>
      <c r="F1654" s="13">
        <v>40394.444444444445</v>
      </c>
      <c r="G1654" s="14">
        <v>0.3209254935831267</v>
      </c>
      <c r="H1654" s="32">
        <v>434</v>
      </c>
      <c r="I1654" s="13">
        <v>43977.749128325144</v>
      </c>
      <c r="J1654" s="13">
        <v>40861.90476190476</v>
      </c>
      <c r="K1654" s="14">
        <v>0.3339278723374923</v>
      </c>
      <c r="L1654" s="23">
        <f t="shared" si="101"/>
        <v>0.017491612357108943</v>
      </c>
      <c r="M1654" s="23">
        <f t="shared" si="102"/>
        <v>0.010976203967924203</v>
      </c>
      <c r="N1654" s="23">
        <f t="shared" si="103"/>
        <v>0.0038426786734109264</v>
      </c>
      <c r="O1654" s="47">
        <f t="shared" si="104"/>
        <v>0.004334126251455202</v>
      </c>
    </row>
    <row r="1655" spans="1:15" ht="12" customHeight="1">
      <c r="A1655" s="11" t="s">
        <v>1472</v>
      </c>
      <c r="B1655" s="12" t="s">
        <v>1557</v>
      </c>
      <c r="C1655" s="8">
        <v>4308</v>
      </c>
      <c r="D1655" s="32">
        <v>216</v>
      </c>
      <c r="E1655" s="13">
        <v>47981.39038489307</v>
      </c>
      <c r="F1655" s="13">
        <v>42700</v>
      </c>
      <c r="G1655" s="14">
        <v>0.3468718240533919</v>
      </c>
      <c r="H1655" s="32">
        <v>218</v>
      </c>
      <c r="I1655" s="13">
        <v>45908.24722282653</v>
      </c>
      <c r="J1655" s="13">
        <v>40883.33333333333</v>
      </c>
      <c r="K1655" s="14">
        <v>0.378176714491562</v>
      </c>
      <c r="L1655" s="23">
        <f t="shared" si="101"/>
        <v>0.0030769424677421497</v>
      </c>
      <c r="M1655" s="23">
        <f t="shared" si="102"/>
        <v>-0.014614968052401811</v>
      </c>
      <c r="N1655" s="23">
        <f t="shared" si="103"/>
        <v>-0.014387640363656362</v>
      </c>
      <c r="O1655" s="47">
        <f t="shared" si="104"/>
        <v>0.010434963479390028</v>
      </c>
    </row>
    <row r="1656" spans="1:15" ht="12" customHeight="1">
      <c r="A1656" s="11" t="s">
        <v>1472</v>
      </c>
      <c r="B1656" s="12" t="s">
        <v>1562</v>
      </c>
      <c r="C1656" s="8">
        <v>4309</v>
      </c>
      <c r="D1656" s="32">
        <v>1621</v>
      </c>
      <c r="E1656" s="13">
        <v>43700.35362158559</v>
      </c>
      <c r="F1656" s="13">
        <v>40809.52380952381</v>
      </c>
      <c r="G1656" s="14">
        <v>0.3455724943415008</v>
      </c>
      <c r="H1656" s="32">
        <v>1684</v>
      </c>
      <c r="I1656" s="13">
        <v>45890.7809406259</v>
      </c>
      <c r="J1656" s="13">
        <v>42800</v>
      </c>
      <c r="K1656" s="14">
        <v>0.3573634562516043</v>
      </c>
      <c r="L1656" s="23">
        <f t="shared" si="101"/>
        <v>0.012790667375687459</v>
      </c>
      <c r="M1656" s="23">
        <f t="shared" si="102"/>
        <v>0.01643629779603173</v>
      </c>
      <c r="N1656" s="23">
        <f t="shared" si="103"/>
        <v>0.016000871811186146</v>
      </c>
      <c r="O1656" s="47">
        <f t="shared" si="104"/>
        <v>0.003930320636701179</v>
      </c>
    </row>
    <row r="1657" spans="1:15" ht="12" customHeight="1">
      <c r="A1657" s="11" t="s">
        <v>1472</v>
      </c>
      <c r="B1657" s="12" t="s">
        <v>1563</v>
      </c>
      <c r="C1657" s="8">
        <v>4310</v>
      </c>
      <c r="D1657" s="32">
        <v>815</v>
      </c>
      <c r="E1657" s="13">
        <v>39079.59393660071</v>
      </c>
      <c r="F1657" s="13">
        <v>38611.11111111111</v>
      </c>
      <c r="G1657" s="14">
        <v>0.3080117967269864</v>
      </c>
      <c r="H1657" s="32">
        <v>822</v>
      </c>
      <c r="I1657" s="13">
        <v>41233.88763841414</v>
      </c>
      <c r="J1657" s="13">
        <v>40150</v>
      </c>
      <c r="K1657" s="14">
        <v>0.3118088954919493</v>
      </c>
      <c r="L1657" s="23">
        <f t="shared" si="101"/>
        <v>0.002854827887150302</v>
      </c>
      <c r="M1657" s="23">
        <f t="shared" si="102"/>
        <v>0.018047590180327644</v>
      </c>
      <c r="N1657" s="23">
        <f t="shared" si="103"/>
        <v>0.013112677841057296</v>
      </c>
      <c r="O1657" s="47">
        <f t="shared" si="104"/>
        <v>0.0012656995883209565</v>
      </c>
    </row>
    <row r="1658" spans="1:15" ht="12" customHeight="1">
      <c r="A1658" s="11" t="s">
        <v>1472</v>
      </c>
      <c r="B1658" s="12" t="s">
        <v>1568</v>
      </c>
      <c r="C1658" s="8">
        <v>4311</v>
      </c>
      <c r="D1658" s="32">
        <v>654</v>
      </c>
      <c r="E1658" s="13">
        <v>44843.47729497315</v>
      </c>
      <c r="F1658" s="13">
        <v>42121.428571428565</v>
      </c>
      <c r="G1658" s="14">
        <v>0.32647833238226603</v>
      </c>
      <c r="H1658" s="32">
        <v>655</v>
      </c>
      <c r="I1658" s="13">
        <v>46391.79105268196</v>
      </c>
      <c r="J1658" s="13">
        <v>43444.444444444445</v>
      </c>
      <c r="K1658" s="14">
        <v>0.3269128613363384</v>
      </c>
      <c r="L1658" s="23">
        <f t="shared" si="101"/>
        <v>0.000509424438596362</v>
      </c>
      <c r="M1658" s="23">
        <f t="shared" si="102"/>
        <v>0.011379048551152238</v>
      </c>
      <c r="N1658" s="23">
        <f t="shared" si="103"/>
        <v>0.010362111752958647</v>
      </c>
      <c r="O1658" s="47">
        <f t="shared" si="104"/>
        <v>0.00014484298469078874</v>
      </c>
    </row>
    <row r="1659" spans="1:15" ht="12" customHeight="1">
      <c r="A1659" s="11" t="s">
        <v>1472</v>
      </c>
      <c r="B1659" s="12" t="s">
        <v>1570</v>
      </c>
      <c r="C1659" s="8">
        <v>4312</v>
      </c>
      <c r="D1659" s="32">
        <v>1213</v>
      </c>
      <c r="E1659" s="13">
        <v>46474.23303658879</v>
      </c>
      <c r="F1659" s="13">
        <v>43523.80952380952</v>
      </c>
      <c r="G1659" s="14">
        <v>0.33884709339634217</v>
      </c>
      <c r="H1659" s="32">
        <v>1257</v>
      </c>
      <c r="I1659" s="13">
        <v>48233.79573133426</v>
      </c>
      <c r="J1659" s="13">
        <v>44458.333333333336</v>
      </c>
      <c r="K1659" s="14">
        <v>0.35640068312453443</v>
      </c>
      <c r="L1659" s="23">
        <f t="shared" si="101"/>
        <v>0.01194791270549711</v>
      </c>
      <c r="M1659" s="23">
        <f t="shared" si="102"/>
        <v>0.01246434066662827</v>
      </c>
      <c r="N1659" s="23">
        <f t="shared" si="103"/>
        <v>0.007106561683131396</v>
      </c>
      <c r="O1659" s="47">
        <f t="shared" si="104"/>
        <v>0.005851196576064088</v>
      </c>
    </row>
    <row r="1660" spans="1:15" ht="12" customHeight="1">
      <c r="A1660" s="11" t="s">
        <v>1472</v>
      </c>
      <c r="B1660" s="12" t="s">
        <v>1572</v>
      </c>
      <c r="C1660" s="8">
        <v>4313</v>
      </c>
      <c r="D1660" s="32">
        <v>1110</v>
      </c>
      <c r="E1660" s="13">
        <v>43697.643952972896</v>
      </c>
      <c r="F1660" s="13">
        <v>41828.57142857143</v>
      </c>
      <c r="G1660" s="14">
        <v>0.31533685450798205</v>
      </c>
      <c r="H1660" s="32">
        <v>1147</v>
      </c>
      <c r="I1660" s="13">
        <v>45020.26168900104</v>
      </c>
      <c r="J1660" s="13">
        <v>42133.333333333336</v>
      </c>
      <c r="K1660" s="14">
        <v>0.3284204162400404</v>
      </c>
      <c r="L1660" s="23">
        <f t="shared" si="101"/>
        <v>0.01098989096313252</v>
      </c>
      <c r="M1660" s="23">
        <f t="shared" si="102"/>
        <v>0.009989047990176081</v>
      </c>
      <c r="N1660" s="23">
        <f t="shared" si="103"/>
        <v>0.0024227835457704128</v>
      </c>
      <c r="O1660" s="47">
        <f t="shared" si="104"/>
        <v>0.00436118724401946</v>
      </c>
    </row>
    <row r="1661" spans="1:15" ht="12" customHeight="1">
      <c r="A1661" s="11" t="s">
        <v>1472</v>
      </c>
      <c r="B1661" s="12" t="s">
        <v>1579</v>
      </c>
      <c r="C1661" s="8">
        <v>4314</v>
      </c>
      <c r="D1661" s="32">
        <v>130</v>
      </c>
      <c r="E1661" s="13">
        <v>37907.86770921388</v>
      </c>
      <c r="F1661" s="13">
        <v>35200</v>
      </c>
      <c r="G1661" s="14">
        <v>0.3426045717517966</v>
      </c>
      <c r="H1661" s="32">
        <v>135</v>
      </c>
      <c r="I1661" s="13">
        <v>40197.95844073621</v>
      </c>
      <c r="J1661" s="13">
        <v>39700</v>
      </c>
      <c r="K1661" s="14">
        <v>0.33508829787929256</v>
      </c>
      <c r="L1661" s="23">
        <f t="shared" si="101"/>
        <v>0.012659571768745437</v>
      </c>
      <c r="M1661" s="23">
        <f t="shared" si="102"/>
        <v>0.01974491139766421</v>
      </c>
      <c r="N1661" s="23">
        <f t="shared" si="103"/>
        <v>0.040916631796575675</v>
      </c>
      <c r="O1661" s="47">
        <f t="shared" si="104"/>
        <v>-0.0025054246241680103</v>
      </c>
    </row>
    <row r="1662" spans="1:15" ht="12" customHeight="1">
      <c r="A1662" s="11" t="s">
        <v>1472</v>
      </c>
      <c r="B1662" s="12" t="s">
        <v>1616</v>
      </c>
      <c r="C1662" s="8">
        <v>4315</v>
      </c>
      <c r="D1662" s="32">
        <v>485</v>
      </c>
      <c r="E1662" s="13">
        <v>39141.20194610155</v>
      </c>
      <c r="F1662" s="13">
        <v>38133.333333333336</v>
      </c>
      <c r="G1662" s="14">
        <v>0.3263625560567105</v>
      </c>
      <c r="H1662" s="32">
        <v>482</v>
      </c>
      <c r="I1662" s="13">
        <v>40798.304953632265</v>
      </c>
      <c r="J1662" s="13">
        <v>40650</v>
      </c>
      <c r="K1662" s="14">
        <v>0.3162102123007269</v>
      </c>
      <c r="L1662" s="23">
        <f t="shared" si="101"/>
        <v>-0.002066121588528147</v>
      </c>
      <c r="M1662" s="23">
        <f t="shared" si="102"/>
        <v>0.013917581845454219</v>
      </c>
      <c r="N1662" s="23">
        <f t="shared" si="103"/>
        <v>0.021531884880026553</v>
      </c>
      <c r="O1662" s="47">
        <f t="shared" si="104"/>
        <v>-0.0033841145853278722</v>
      </c>
    </row>
    <row r="1663" spans="1:15" ht="12" customHeight="1">
      <c r="A1663" s="11" t="s">
        <v>1472</v>
      </c>
      <c r="B1663" s="12" t="s">
        <v>1620</v>
      </c>
      <c r="C1663" s="8">
        <v>4316</v>
      </c>
      <c r="D1663" s="32">
        <v>322</v>
      </c>
      <c r="E1663" s="13">
        <v>40748.23264036038</v>
      </c>
      <c r="F1663" s="13">
        <v>39000</v>
      </c>
      <c r="G1663" s="14">
        <v>0.3231684904956321</v>
      </c>
      <c r="H1663" s="32">
        <v>347</v>
      </c>
      <c r="I1663" s="13">
        <v>39524.4902775598</v>
      </c>
      <c r="J1663" s="13">
        <v>38875</v>
      </c>
      <c r="K1663" s="14">
        <v>0.3399326155313072</v>
      </c>
      <c r="L1663" s="23">
        <f t="shared" si="101"/>
        <v>0.025237621388161546</v>
      </c>
      <c r="M1663" s="23">
        <f t="shared" si="102"/>
        <v>-0.01011251488987297</v>
      </c>
      <c r="N1663" s="23">
        <f t="shared" si="103"/>
        <v>-0.0010695195326089202</v>
      </c>
      <c r="O1663" s="47">
        <f t="shared" si="104"/>
        <v>0.005588041678558364</v>
      </c>
    </row>
    <row r="1664" spans="1:15" ht="12" customHeight="1">
      <c r="A1664" s="11" t="s">
        <v>1472</v>
      </c>
      <c r="B1664" s="12" t="s">
        <v>1627</v>
      </c>
      <c r="C1664" s="8">
        <v>4317</v>
      </c>
      <c r="D1664" s="32">
        <v>113</v>
      </c>
      <c r="E1664" s="13">
        <v>37224.45014425102</v>
      </c>
      <c r="F1664" s="13">
        <v>35866.666666666664</v>
      </c>
      <c r="G1664" s="14">
        <v>0.3469213506206634</v>
      </c>
      <c r="H1664" s="32">
        <v>121</v>
      </c>
      <c r="I1664" s="13">
        <v>38650.57858807859</v>
      </c>
      <c r="J1664" s="13">
        <v>37208.333333333336</v>
      </c>
      <c r="K1664" s="14">
        <v>0.3219766577533927</v>
      </c>
      <c r="L1664" s="23">
        <f t="shared" si="101"/>
        <v>0.02306283662754849</v>
      </c>
      <c r="M1664" s="23">
        <f t="shared" si="102"/>
        <v>0.01261083348678027</v>
      </c>
      <c r="N1664" s="23">
        <f t="shared" si="103"/>
        <v>0.012316697216792516</v>
      </c>
      <c r="O1664" s="47">
        <f t="shared" si="104"/>
        <v>-0.008314897622423581</v>
      </c>
    </row>
    <row r="1665" spans="1:15" ht="12" customHeight="1">
      <c r="A1665" s="11" t="s">
        <v>1472</v>
      </c>
      <c r="B1665" s="12" t="s">
        <v>1636</v>
      </c>
      <c r="C1665" s="8">
        <v>4318</v>
      </c>
      <c r="D1665" s="32">
        <v>683</v>
      </c>
      <c r="E1665" s="13">
        <v>50179.40290012033</v>
      </c>
      <c r="F1665" s="13">
        <v>45100</v>
      </c>
      <c r="G1665" s="14">
        <v>0.3327430525668166</v>
      </c>
      <c r="H1665" s="32">
        <v>698</v>
      </c>
      <c r="I1665" s="13">
        <v>51725.045814712714</v>
      </c>
      <c r="J1665" s="13">
        <v>48500</v>
      </c>
      <c r="K1665" s="14">
        <v>0.3275597333783011</v>
      </c>
      <c r="L1665" s="23">
        <f t="shared" si="101"/>
        <v>0.00726769684081674</v>
      </c>
      <c r="M1665" s="23">
        <f t="shared" si="102"/>
        <v>0.010163793230598017</v>
      </c>
      <c r="N1665" s="23">
        <f t="shared" si="103"/>
        <v>0.02452304650431225</v>
      </c>
      <c r="O1665" s="47">
        <f t="shared" si="104"/>
        <v>-0.0017277730628385002</v>
      </c>
    </row>
    <row r="1666" spans="1:15" ht="12" customHeight="1">
      <c r="A1666" s="11" t="s">
        <v>1472</v>
      </c>
      <c r="B1666" s="12" t="s">
        <v>1642</v>
      </c>
      <c r="C1666" s="8">
        <v>4319</v>
      </c>
      <c r="D1666" s="32">
        <v>285</v>
      </c>
      <c r="E1666" s="13">
        <v>45782.099818634924</v>
      </c>
      <c r="F1666" s="13">
        <v>42300</v>
      </c>
      <c r="G1666" s="14">
        <v>0.3364434849543146</v>
      </c>
      <c r="H1666" s="32">
        <v>308</v>
      </c>
      <c r="I1666" s="13">
        <v>47602.11433999027</v>
      </c>
      <c r="J1666" s="13">
        <v>44605.555555555555</v>
      </c>
      <c r="K1666" s="14">
        <v>0.32430006043453147</v>
      </c>
      <c r="L1666" s="23">
        <f t="shared" si="101"/>
        <v>0.02620773898914419</v>
      </c>
      <c r="M1666" s="23">
        <f t="shared" si="102"/>
        <v>0.01307946360916823</v>
      </c>
      <c r="N1666" s="23">
        <f t="shared" si="103"/>
        <v>0.01784784577347298</v>
      </c>
      <c r="O1666" s="47">
        <f t="shared" si="104"/>
        <v>-0.00404780817326104</v>
      </c>
    </row>
    <row r="1667" spans="1:15" ht="12" customHeight="1">
      <c r="A1667" s="11" t="s">
        <v>1472</v>
      </c>
      <c r="B1667" s="12" t="s">
        <v>1652</v>
      </c>
      <c r="C1667" s="8">
        <v>4320</v>
      </c>
      <c r="D1667" s="32">
        <v>537</v>
      </c>
      <c r="E1667" s="13">
        <v>45778.087886717694</v>
      </c>
      <c r="F1667" s="13">
        <v>43700</v>
      </c>
      <c r="G1667" s="14">
        <v>0.3273851963768086</v>
      </c>
      <c r="H1667" s="32">
        <v>568</v>
      </c>
      <c r="I1667" s="13">
        <v>48951.41463094808</v>
      </c>
      <c r="J1667" s="13">
        <v>45609.52380952381</v>
      </c>
      <c r="K1667" s="14">
        <v>0.32393269100337413</v>
      </c>
      <c r="L1667" s="23">
        <f t="shared" si="101"/>
        <v>0.01888386150511079</v>
      </c>
      <c r="M1667" s="23">
        <f t="shared" si="102"/>
        <v>0.02259233423106166</v>
      </c>
      <c r="N1667" s="23">
        <f t="shared" si="103"/>
        <v>0.014358252882529454</v>
      </c>
      <c r="O1667" s="47">
        <f t="shared" si="104"/>
        <v>-0.0011508351244781483</v>
      </c>
    </row>
    <row r="1668" spans="1:15" ht="12" customHeight="1">
      <c r="A1668" s="11" t="s">
        <v>1472</v>
      </c>
      <c r="B1668" s="12" t="s">
        <v>1661</v>
      </c>
      <c r="C1668" s="8">
        <v>4321</v>
      </c>
      <c r="D1668" s="32">
        <v>187</v>
      </c>
      <c r="E1668" s="13">
        <v>45772.93291790198</v>
      </c>
      <c r="F1668" s="13">
        <v>43466.666666666664</v>
      </c>
      <c r="G1668" s="14">
        <v>0.38133770665749245</v>
      </c>
      <c r="H1668" s="32">
        <v>198</v>
      </c>
      <c r="I1668" s="13">
        <v>50221.32288195884</v>
      </c>
      <c r="J1668" s="13">
        <v>45260.52631578947</v>
      </c>
      <c r="K1668" s="14">
        <v>0.3659377954452703</v>
      </c>
      <c r="L1668" s="23">
        <f t="shared" si="101"/>
        <v>0.019235467531193207</v>
      </c>
      <c r="M1668" s="23">
        <f t="shared" si="102"/>
        <v>0.03139843747112758</v>
      </c>
      <c r="N1668" s="23">
        <f t="shared" si="103"/>
        <v>0.013571571607158939</v>
      </c>
      <c r="O1668" s="47">
        <f t="shared" si="104"/>
        <v>-0.005133303737407391</v>
      </c>
    </row>
    <row r="1669" spans="1:15" ht="12" customHeight="1">
      <c r="A1669" s="11" t="s">
        <v>1472</v>
      </c>
      <c r="B1669" s="12" t="s">
        <v>1678</v>
      </c>
      <c r="C1669" s="8">
        <v>4322</v>
      </c>
      <c r="D1669" s="32">
        <v>179</v>
      </c>
      <c r="E1669" s="13">
        <v>37336.33098228071</v>
      </c>
      <c r="F1669" s="13">
        <v>35000</v>
      </c>
      <c r="G1669" s="14">
        <v>0.3590307462294959</v>
      </c>
      <c r="H1669" s="32">
        <v>178</v>
      </c>
      <c r="I1669" s="13">
        <v>42142.75745062262</v>
      </c>
      <c r="J1669" s="13">
        <v>37650</v>
      </c>
      <c r="K1669" s="14">
        <v>0.35601544593506035</v>
      </c>
      <c r="L1669" s="23">
        <f t="shared" si="101"/>
        <v>-0.0018656759751192187</v>
      </c>
      <c r="M1669" s="23">
        <f t="shared" si="102"/>
        <v>0.041191075467632565</v>
      </c>
      <c r="N1669" s="23">
        <f t="shared" si="103"/>
        <v>0.024626645133522418</v>
      </c>
      <c r="O1669" s="47">
        <f t="shared" si="104"/>
        <v>-0.0010051000981451768</v>
      </c>
    </row>
    <row r="1670" spans="1:15" ht="12" customHeight="1">
      <c r="A1670" s="11" t="s">
        <v>1472</v>
      </c>
      <c r="B1670" s="12" t="s">
        <v>2619</v>
      </c>
      <c r="C1670" s="8">
        <v>4323</v>
      </c>
      <c r="D1670" s="32">
        <v>2137</v>
      </c>
      <c r="E1670" s="13">
        <v>44331.899409511316</v>
      </c>
      <c r="F1670" s="13">
        <v>40500</v>
      </c>
      <c r="G1670" s="14">
        <v>0.34933348273341747</v>
      </c>
      <c r="H1670" s="32">
        <v>2228</v>
      </c>
      <c r="I1670" s="13">
        <v>47259.39665304535</v>
      </c>
      <c r="J1670" s="13">
        <v>42166.66666666667</v>
      </c>
      <c r="K1670" s="14">
        <v>0.3592830030567907</v>
      </c>
      <c r="L1670" s="23">
        <f t="shared" si="101"/>
        <v>0.013997509017775522</v>
      </c>
      <c r="M1670" s="23">
        <f t="shared" si="102"/>
        <v>0.021544471773258245</v>
      </c>
      <c r="N1670" s="23">
        <f t="shared" si="103"/>
        <v>0.013533440868382929</v>
      </c>
      <c r="O1670" s="47">
        <f t="shared" si="104"/>
        <v>0.0033165067744577357</v>
      </c>
    </row>
    <row r="1671" spans="1:15" ht="12" customHeight="1">
      <c r="A1671" s="11" t="s">
        <v>1691</v>
      </c>
      <c r="B1671" s="12" t="s">
        <v>1697</v>
      </c>
      <c r="C1671" s="8">
        <v>4401</v>
      </c>
      <c r="D1671" s="32">
        <v>7468</v>
      </c>
      <c r="E1671" s="13">
        <v>40241.081865266075</v>
      </c>
      <c r="F1671" s="13">
        <v>37100</v>
      </c>
      <c r="G1671" s="14">
        <v>0.3342600210531535</v>
      </c>
      <c r="H1671" s="32">
        <v>7703</v>
      </c>
      <c r="I1671" s="13">
        <v>42048.25230045187</v>
      </c>
      <c r="J1671" s="13">
        <v>39300</v>
      </c>
      <c r="K1671" s="14">
        <v>0.3361273440006888</v>
      </c>
      <c r="L1671" s="23">
        <f aca="true" t="shared" si="105" ref="L1671:L1734">(H1671/D1671)^(1/3)-1</f>
        <v>0.010381059060475595</v>
      </c>
      <c r="M1671" s="23">
        <f aca="true" t="shared" si="106" ref="M1671:M1734">(I1671/E1671)^(1/3)-1</f>
        <v>0.014750873422711752</v>
      </c>
      <c r="N1671" s="23">
        <f aca="true" t="shared" si="107" ref="N1671:N1734">(J1671/F1671)^(1/3)-1</f>
        <v>0.01938807053804492</v>
      </c>
      <c r="O1671" s="47">
        <f aca="true" t="shared" si="108" ref="O1671:O1734">(K1671-G1671)/3</f>
        <v>0.0006224409825117591</v>
      </c>
    </row>
    <row r="1672" spans="1:15" ht="12" customHeight="1">
      <c r="A1672" s="11" t="s">
        <v>1691</v>
      </c>
      <c r="B1672" s="12" t="s">
        <v>1710</v>
      </c>
      <c r="C1672" s="8">
        <v>4406</v>
      </c>
      <c r="D1672" s="32">
        <v>279</v>
      </c>
      <c r="E1672" s="13">
        <v>38843.47628675585</v>
      </c>
      <c r="F1672" s="13">
        <v>34200</v>
      </c>
      <c r="G1672" s="14">
        <v>0.3375086546622032</v>
      </c>
      <c r="H1672" s="32">
        <v>327</v>
      </c>
      <c r="I1672" s="13">
        <v>40456.80066761872</v>
      </c>
      <c r="J1672" s="13">
        <v>36400</v>
      </c>
      <c r="K1672" s="14">
        <v>0.3524661195643648</v>
      </c>
      <c r="L1672" s="23">
        <f t="shared" si="105"/>
        <v>0.05434121348866183</v>
      </c>
      <c r="M1672" s="23">
        <f t="shared" si="106"/>
        <v>0.013657291106364156</v>
      </c>
      <c r="N1672" s="23">
        <f t="shared" si="107"/>
        <v>0.02099847293451118</v>
      </c>
      <c r="O1672" s="47">
        <f t="shared" si="108"/>
        <v>0.004985821634053866</v>
      </c>
    </row>
    <row r="1673" spans="1:15" ht="12" customHeight="1">
      <c r="A1673" s="11" t="s">
        <v>1691</v>
      </c>
      <c r="B1673" s="12" t="s">
        <v>1711</v>
      </c>
      <c r="C1673" s="8">
        <v>4411</v>
      </c>
      <c r="D1673" s="32">
        <v>2252</v>
      </c>
      <c r="E1673" s="13">
        <v>43077.853060612826</v>
      </c>
      <c r="F1673" s="13">
        <v>38788.88888888889</v>
      </c>
      <c r="G1673" s="14">
        <v>0.3607377864098823</v>
      </c>
      <c r="H1673" s="32">
        <v>2272</v>
      </c>
      <c r="I1673" s="13">
        <v>45262.253862381534</v>
      </c>
      <c r="J1673" s="13">
        <v>40219.04761904762</v>
      </c>
      <c r="K1673" s="14">
        <v>0.37810468349388415</v>
      </c>
      <c r="L1673" s="23">
        <f t="shared" si="105"/>
        <v>0.0029516109782816713</v>
      </c>
      <c r="M1673" s="23">
        <f t="shared" si="106"/>
        <v>0.016624820266711637</v>
      </c>
      <c r="N1673" s="23">
        <f t="shared" si="107"/>
        <v>0.012142079729607014</v>
      </c>
      <c r="O1673" s="47">
        <f t="shared" si="108"/>
        <v>0.005788965694667285</v>
      </c>
    </row>
    <row r="1674" spans="1:15" ht="12" customHeight="1">
      <c r="A1674" s="11" t="s">
        <v>1691</v>
      </c>
      <c r="B1674" s="12" t="s">
        <v>1723</v>
      </c>
      <c r="C1674" s="8">
        <v>4416</v>
      </c>
      <c r="D1674" s="32">
        <v>623</v>
      </c>
      <c r="E1674" s="13">
        <v>38627.89499751781</v>
      </c>
      <c r="F1674" s="13">
        <v>36619.04761904762</v>
      </c>
      <c r="G1674" s="14">
        <v>0.34388191125811285</v>
      </c>
      <c r="H1674" s="32">
        <v>667</v>
      </c>
      <c r="I1674" s="13">
        <v>40186.08383743002</v>
      </c>
      <c r="J1674" s="13">
        <v>37846.153846153844</v>
      </c>
      <c r="K1674" s="14">
        <v>0.36218823794820576</v>
      </c>
      <c r="L1674" s="23">
        <f t="shared" si="105"/>
        <v>0.02300854761662774</v>
      </c>
      <c r="M1674" s="23">
        <f t="shared" si="106"/>
        <v>0.013269292164701962</v>
      </c>
      <c r="N1674" s="23">
        <f t="shared" si="107"/>
        <v>0.011047520520785392</v>
      </c>
      <c r="O1674" s="47">
        <f t="shared" si="108"/>
        <v>0.006102108896697637</v>
      </c>
    </row>
    <row r="1675" spans="1:15" ht="12" customHeight="1">
      <c r="A1675" s="11" t="s">
        <v>1691</v>
      </c>
      <c r="B1675" s="12" t="s">
        <v>1727</v>
      </c>
      <c r="C1675" s="8">
        <v>4421</v>
      </c>
      <c r="D1675" s="32">
        <v>1374</v>
      </c>
      <c r="E1675" s="13">
        <v>48964.78080184411</v>
      </c>
      <c r="F1675" s="13">
        <v>42200</v>
      </c>
      <c r="G1675" s="14">
        <v>0.3688323785837549</v>
      </c>
      <c r="H1675" s="32">
        <v>1480</v>
      </c>
      <c r="I1675" s="13">
        <v>57030.16161498397</v>
      </c>
      <c r="J1675" s="13">
        <v>46600</v>
      </c>
      <c r="K1675" s="14">
        <v>0.39910524232805755</v>
      </c>
      <c r="L1675" s="23">
        <f t="shared" si="105"/>
        <v>0.025081339097126953</v>
      </c>
      <c r="M1675" s="23">
        <f t="shared" si="106"/>
        <v>0.05214015521270832</v>
      </c>
      <c r="N1675" s="23">
        <f t="shared" si="107"/>
        <v>0.033612664416982074</v>
      </c>
      <c r="O1675" s="47">
        <f t="shared" si="108"/>
        <v>0.01009095458143422</v>
      </c>
    </row>
    <row r="1676" spans="1:15" ht="12" customHeight="1">
      <c r="A1676" s="11" t="s">
        <v>1691</v>
      </c>
      <c r="B1676" s="12" t="s">
        <v>1731</v>
      </c>
      <c r="C1676" s="8">
        <v>4426</v>
      </c>
      <c r="D1676" s="32">
        <v>505</v>
      </c>
      <c r="E1676" s="13">
        <v>45363.97196862542</v>
      </c>
      <c r="F1676" s="13">
        <v>39000</v>
      </c>
      <c r="G1676" s="14">
        <v>0.3832824433428389</v>
      </c>
      <c r="H1676" s="32">
        <v>521</v>
      </c>
      <c r="I1676" s="13">
        <v>46813.47923504957</v>
      </c>
      <c r="J1676" s="13">
        <v>40300</v>
      </c>
      <c r="K1676" s="14">
        <v>0.39154347808205325</v>
      </c>
      <c r="L1676" s="23">
        <f t="shared" si="105"/>
        <v>0.01045144290060751</v>
      </c>
      <c r="M1676" s="23">
        <f t="shared" si="106"/>
        <v>0.010539472477638423</v>
      </c>
      <c r="N1676" s="23">
        <f t="shared" si="107"/>
        <v>0.01098989096313252</v>
      </c>
      <c r="O1676" s="47">
        <f t="shared" si="108"/>
        <v>0.0027536782464047858</v>
      </c>
    </row>
    <row r="1677" spans="1:15" ht="12" customHeight="1">
      <c r="A1677" s="11" t="s">
        <v>1691</v>
      </c>
      <c r="B1677" s="12" t="s">
        <v>1747</v>
      </c>
      <c r="C1677" s="8">
        <v>4431</v>
      </c>
      <c r="D1677" s="32">
        <v>1418</v>
      </c>
      <c r="E1677" s="13">
        <v>48272.46556856918</v>
      </c>
      <c r="F1677" s="13">
        <v>44350</v>
      </c>
      <c r="G1677" s="14">
        <v>0.3443751280935686</v>
      </c>
      <c r="H1677" s="32">
        <v>1443</v>
      </c>
      <c r="I1677" s="13">
        <v>50376.709285228164</v>
      </c>
      <c r="J1677" s="13">
        <v>45571.42857142857</v>
      </c>
      <c r="K1677" s="14">
        <v>0.35559455182964195</v>
      </c>
      <c r="L1677" s="23">
        <f t="shared" si="105"/>
        <v>0.005842619134806215</v>
      </c>
      <c r="M1677" s="23">
        <f t="shared" si="106"/>
        <v>0.01432416282407778</v>
      </c>
      <c r="N1677" s="23">
        <f t="shared" si="107"/>
        <v>0.009097212031729862</v>
      </c>
      <c r="O1677" s="47">
        <f t="shared" si="108"/>
        <v>0.00373980791202444</v>
      </c>
    </row>
    <row r="1678" spans="1:15" ht="12" customHeight="1">
      <c r="A1678" s="11" t="s">
        <v>1691</v>
      </c>
      <c r="B1678" s="12" t="s">
        <v>1748</v>
      </c>
      <c r="C1678" s="8">
        <v>4436</v>
      </c>
      <c r="D1678" s="32">
        <v>5168</v>
      </c>
      <c r="E1678" s="13">
        <v>40477.45483135659</v>
      </c>
      <c r="F1678" s="13">
        <v>37333.33333333333</v>
      </c>
      <c r="G1678" s="14">
        <v>0.3459761680114657</v>
      </c>
      <c r="H1678" s="32">
        <v>5469</v>
      </c>
      <c r="I1678" s="13">
        <v>41720.37174985385</v>
      </c>
      <c r="J1678" s="13">
        <v>38875</v>
      </c>
      <c r="K1678" s="14">
        <v>0.3430963972649837</v>
      </c>
      <c r="L1678" s="23">
        <f t="shared" si="105"/>
        <v>0.019049169689804968</v>
      </c>
      <c r="M1678" s="23">
        <f t="shared" si="106"/>
        <v>0.010132453297546862</v>
      </c>
      <c r="N1678" s="23">
        <f t="shared" si="107"/>
        <v>0.013579639615191041</v>
      </c>
      <c r="O1678" s="47">
        <f t="shared" si="108"/>
        <v>-0.0009599235821606636</v>
      </c>
    </row>
    <row r="1679" spans="1:15" ht="12" customHeight="1">
      <c r="A1679" s="11" t="s">
        <v>1691</v>
      </c>
      <c r="B1679" s="12" t="s">
        <v>1750</v>
      </c>
      <c r="C1679" s="8">
        <v>4441</v>
      </c>
      <c r="D1679" s="32">
        <v>699</v>
      </c>
      <c r="E1679" s="13">
        <v>39229.450744507965</v>
      </c>
      <c r="F1679" s="13">
        <v>36400</v>
      </c>
      <c r="G1679" s="14">
        <v>0.3284135242053692</v>
      </c>
      <c r="H1679" s="32">
        <v>726</v>
      </c>
      <c r="I1679" s="13">
        <v>41070.03235260812</v>
      </c>
      <c r="J1679" s="13">
        <v>38550</v>
      </c>
      <c r="K1679" s="14">
        <v>0.3164637341281749</v>
      </c>
      <c r="L1679" s="23">
        <f t="shared" si="105"/>
        <v>0.012713225449664467</v>
      </c>
      <c r="M1679" s="23">
        <f t="shared" si="106"/>
        <v>0.015401044474495862</v>
      </c>
      <c r="N1679" s="23">
        <f t="shared" si="107"/>
        <v>0.019313242080715387</v>
      </c>
      <c r="O1679" s="47">
        <f t="shared" si="108"/>
        <v>-0.003983263359064755</v>
      </c>
    </row>
    <row r="1680" spans="1:15" ht="12" customHeight="1">
      <c r="A1680" s="11" t="s">
        <v>1691</v>
      </c>
      <c r="B1680" s="12" t="s">
        <v>1754</v>
      </c>
      <c r="C1680" s="8">
        <v>4446</v>
      </c>
      <c r="D1680" s="32">
        <v>287</v>
      </c>
      <c r="E1680" s="13">
        <v>36383.92008043576</v>
      </c>
      <c r="F1680" s="13">
        <v>35333.333333333336</v>
      </c>
      <c r="G1680" s="14">
        <v>0.318887787463139</v>
      </c>
      <c r="H1680" s="32">
        <v>288</v>
      </c>
      <c r="I1680" s="13">
        <v>40207.407166606274</v>
      </c>
      <c r="J1680" s="13">
        <v>36256.944444444445</v>
      </c>
      <c r="K1680" s="14">
        <v>0.3710096820617229</v>
      </c>
      <c r="L1680" s="23">
        <f t="shared" si="105"/>
        <v>0.0011600938476701295</v>
      </c>
      <c r="M1680" s="23">
        <f t="shared" si="106"/>
        <v>0.03386903057109847</v>
      </c>
      <c r="N1680" s="23">
        <f t="shared" si="107"/>
        <v>0.008638474254554218</v>
      </c>
      <c r="O1680" s="47">
        <f t="shared" si="108"/>
        <v>0.017373964866194636</v>
      </c>
    </row>
    <row r="1681" spans="1:15" ht="12" customHeight="1">
      <c r="A1681" s="11" t="s">
        <v>1691</v>
      </c>
      <c r="B1681" s="12" t="s">
        <v>1762</v>
      </c>
      <c r="C1681" s="8">
        <v>4451</v>
      </c>
      <c r="D1681" s="32">
        <v>844</v>
      </c>
      <c r="E1681" s="13">
        <v>48696.92098646482</v>
      </c>
      <c r="F1681" s="13">
        <v>39750</v>
      </c>
      <c r="G1681" s="14">
        <v>0.4073486767481535</v>
      </c>
      <c r="H1681" s="32">
        <v>947</v>
      </c>
      <c r="I1681" s="13">
        <v>50693.30389779175</v>
      </c>
      <c r="J1681" s="13">
        <v>43047.619047619046</v>
      </c>
      <c r="K1681" s="14">
        <v>0.39679355217730045</v>
      </c>
      <c r="L1681" s="23">
        <f t="shared" si="105"/>
        <v>0.03912831134430994</v>
      </c>
      <c r="M1681" s="23">
        <f t="shared" si="106"/>
        <v>0.013482758528753802</v>
      </c>
      <c r="N1681" s="23">
        <f t="shared" si="107"/>
        <v>0.026921707492713054</v>
      </c>
      <c r="O1681" s="47">
        <f t="shared" si="108"/>
        <v>-0.0035183748569510196</v>
      </c>
    </row>
    <row r="1682" spans="1:15" ht="12" customHeight="1">
      <c r="A1682" s="11" t="s">
        <v>1691</v>
      </c>
      <c r="B1682" s="12" t="s">
        <v>1696</v>
      </c>
      <c r="C1682" s="8">
        <v>4461</v>
      </c>
      <c r="D1682" s="32">
        <v>6416</v>
      </c>
      <c r="E1682" s="13">
        <v>38635.864652284516</v>
      </c>
      <c r="F1682" s="13">
        <v>35910.71428571429</v>
      </c>
      <c r="G1682" s="14">
        <v>0.3363356225524814</v>
      </c>
      <c r="H1682" s="32">
        <v>6798</v>
      </c>
      <c r="I1682" s="13">
        <v>40892.7896744877</v>
      </c>
      <c r="J1682" s="13">
        <v>38066.666666666664</v>
      </c>
      <c r="K1682" s="14">
        <v>0.33373450843775476</v>
      </c>
      <c r="L1682" s="23">
        <f t="shared" si="105"/>
        <v>0.019464878018673026</v>
      </c>
      <c r="M1682" s="23">
        <f t="shared" si="106"/>
        <v>0.01910445694580254</v>
      </c>
      <c r="N1682" s="23">
        <f t="shared" si="107"/>
        <v>0.019624514522826875</v>
      </c>
      <c r="O1682" s="47">
        <f t="shared" si="108"/>
        <v>-0.0008670380382422108</v>
      </c>
    </row>
    <row r="1683" spans="1:15" ht="12" customHeight="1">
      <c r="A1683" s="11" t="s">
        <v>1691</v>
      </c>
      <c r="B1683" s="12" t="s">
        <v>1704</v>
      </c>
      <c r="C1683" s="8">
        <v>4471</v>
      </c>
      <c r="D1683" s="32">
        <v>2965</v>
      </c>
      <c r="E1683" s="13">
        <v>39591.478903366704</v>
      </c>
      <c r="F1683" s="13">
        <v>37500</v>
      </c>
      <c r="G1683" s="14">
        <v>0.3258950537663409</v>
      </c>
      <c r="H1683" s="32">
        <v>3008</v>
      </c>
      <c r="I1683" s="13">
        <v>41695.13859204927</v>
      </c>
      <c r="J1683" s="13">
        <v>39730.30303030303</v>
      </c>
      <c r="K1683" s="14">
        <v>0.31631619106023556</v>
      </c>
      <c r="L1683" s="23">
        <f t="shared" si="105"/>
        <v>0.004810993725154367</v>
      </c>
      <c r="M1683" s="23">
        <f t="shared" si="106"/>
        <v>0.017406635288945926</v>
      </c>
      <c r="N1683" s="23">
        <f t="shared" si="107"/>
        <v>0.019444381323595383</v>
      </c>
      <c r="O1683" s="47">
        <f t="shared" si="108"/>
        <v>-0.003192954235368454</v>
      </c>
    </row>
    <row r="1684" spans="1:15" ht="12" customHeight="1">
      <c r="A1684" s="11" t="s">
        <v>1691</v>
      </c>
      <c r="B1684" s="12" t="s">
        <v>1712</v>
      </c>
      <c r="C1684" s="8">
        <v>4476</v>
      </c>
      <c r="D1684" s="32">
        <v>1626</v>
      </c>
      <c r="E1684" s="13">
        <v>38810.603474187454</v>
      </c>
      <c r="F1684" s="13">
        <v>36800</v>
      </c>
      <c r="G1684" s="14">
        <v>0.32996187206658467</v>
      </c>
      <c r="H1684" s="32">
        <v>1713</v>
      </c>
      <c r="I1684" s="13">
        <v>40202.96241169402</v>
      </c>
      <c r="J1684" s="13">
        <v>37958.333333333336</v>
      </c>
      <c r="K1684" s="14">
        <v>0.3447641238185122</v>
      </c>
      <c r="L1684" s="23">
        <f t="shared" si="105"/>
        <v>0.017526215618961505</v>
      </c>
      <c r="M1684" s="23">
        <f t="shared" si="106"/>
        <v>0.011818354692401778</v>
      </c>
      <c r="N1684" s="23">
        <f t="shared" si="107"/>
        <v>0.010383950117032192</v>
      </c>
      <c r="O1684" s="47">
        <f t="shared" si="108"/>
        <v>0.004934083917309169</v>
      </c>
    </row>
    <row r="1685" spans="1:15" ht="12" customHeight="1">
      <c r="A1685" s="11" t="s">
        <v>1691</v>
      </c>
      <c r="B1685" s="12" t="s">
        <v>1722</v>
      </c>
      <c r="C1685" s="8">
        <v>4486</v>
      </c>
      <c r="D1685" s="32">
        <v>959</v>
      </c>
      <c r="E1685" s="13">
        <v>39164.50702099814</v>
      </c>
      <c r="F1685" s="13">
        <v>36166.66666666667</v>
      </c>
      <c r="G1685" s="14">
        <v>0.3334821591088358</v>
      </c>
      <c r="H1685" s="32">
        <v>963</v>
      </c>
      <c r="I1685" s="13">
        <v>41167.60385200294</v>
      </c>
      <c r="J1685" s="13">
        <v>37888.88888888889</v>
      </c>
      <c r="K1685" s="14">
        <v>0.3491951808744053</v>
      </c>
      <c r="L1685" s="23">
        <f t="shared" si="105"/>
        <v>0.0013884085862230222</v>
      </c>
      <c r="M1685" s="23">
        <f t="shared" si="106"/>
        <v>0.016765906112091722</v>
      </c>
      <c r="N1685" s="23">
        <f t="shared" si="107"/>
        <v>0.015627524178942975</v>
      </c>
      <c r="O1685" s="47">
        <f t="shared" si="108"/>
        <v>0.005237673921856516</v>
      </c>
    </row>
    <row r="1686" spans="1:15" ht="12" customHeight="1">
      <c r="A1686" s="11" t="s">
        <v>1691</v>
      </c>
      <c r="B1686" s="12" t="s">
        <v>1725</v>
      </c>
      <c r="C1686" s="8">
        <v>4495</v>
      </c>
      <c r="D1686" s="32">
        <v>296</v>
      </c>
      <c r="E1686" s="13">
        <v>38275.56313181314</v>
      </c>
      <c r="F1686" s="13">
        <v>34881.48148148148</v>
      </c>
      <c r="G1686" s="14">
        <v>0.3061027016310298</v>
      </c>
      <c r="H1686" s="32">
        <v>305</v>
      </c>
      <c r="I1686" s="13">
        <v>41277.25412685292</v>
      </c>
      <c r="J1686" s="13">
        <v>37933.333333333336</v>
      </c>
      <c r="K1686" s="14">
        <v>0.35993211353156257</v>
      </c>
      <c r="L1686" s="23">
        <f t="shared" si="105"/>
        <v>0.01003411491650108</v>
      </c>
      <c r="M1686" s="23">
        <f t="shared" si="106"/>
        <v>0.02548600233005316</v>
      </c>
      <c r="N1686" s="23">
        <f t="shared" si="107"/>
        <v>0.028352547973031772</v>
      </c>
      <c r="O1686" s="47">
        <f t="shared" si="108"/>
        <v>0.017943137300177586</v>
      </c>
    </row>
    <row r="1687" spans="1:15" ht="12" customHeight="1">
      <c r="A1687" s="11" t="s">
        <v>1691</v>
      </c>
      <c r="B1687" s="12" t="s">
        <v>1732</v>
      </c>
      <c r="C1687" s="8">
        <v>4501</v>
      </c>
      <c r="D1687" s="32">
        <v>1777</v>
      </c>
      <c r="E1687" s="13">
        <v>37975.20123272797</v>
      </c>
      <c r="F1687" s="13">
        <v>34962.96296296296</v>
      </c>
      <c r="G1687" s="14">
        <v>0.34638755659976905</v>
      </c>
      <c r="H1687" s="32">
        <v>1855</v>
      </c>
      <c r="I1687" s="13">
        <v>39611.59500272326</v>
      </c>
      <c r="J1687" s="13">
        <v>37000</v>
      </c>
      <c r="K1687" s="14">
        <v>0.334073647887083</v>
      </c>
      <c r="L1687" s="23">
        <f t="shared" si="105"/>
        <v>0.014422395759390083</v>
      </c>
      <c r="M1687" s="23">
        <f t="shared" si="106"/>
        <v>0.014162190589285029</v>
      </c>
      <c r="N1687" s="23">
        <f t="shared" si="107"/>
        <v>0.01905548598630169</v>
      </c>
      <c r="O1687" s="47">
        <f t="shared" si="108"/>
        <v>-0.0041046362375620205</v>
      </c>
    </row>
    <row r="1688" spans="1:15" ht="12" customHeight="1">
      <c r="A1688" s="11" t="s">
        <v>1691</v>
      </c>
      <c r="B1688" s="12" t="s">
        <v>1757</v>
      </c>
      <c r="C1688" s="8">
        <v>4506</v>
      </c>
      <c r="D1688" s="32">
        <v>1775</v>
      </c>
      <c r="E1688" s="13">
        <v>40178.20773983447</v>
      </c>
      <c r="F1688" s="13">
        <v>37000</v>
      </c>
      <c r="G1688" s="14">
        <v>0.35396070364399523</v>
      </c>
      <c r="H1688" s="32">
        <v>1858</v>
      </c>
      <c r="I1688" s="13">
        <v>41907.461179630234</v>
      </c>
      <c r="J1688" s="13">
        <v>39316.666666666664</v>
      </c>
      <c r="K1688" s="14">
        <v>0.3385238399839031</v>
      </c>
      <c r="L1688" s="23">
        <f t="shared" si="105"/>
        <v>0.015350025567359316</v>
      </c>
      <c r="M1688" s="23">
        <f t="shared" si="106"/>
        <v>0.014145490391399784</v>
      </c>
      <c r="N1688" s="23">
        <f t="shared" si="107"/>
        <v>0.02044982486025715</v>
      </c>
      <c r="O1688" s="47">
        <f t="shared" si="108"/>
        <v>-0.005145621220030705</v>
      </c>
    </row>
    <row r="1689" spans="1:15" ht="12" customHeight="1">
      <c r="A1689" s="11" t="s">
        <v>1691</v>
      </c>
      <c r="B1689" s="12" t="s">
        <v>1771</v>
      </c>
      <c r="C1689" s="8">
        <v>4511</v>
      </c>
      <c r="D1689" s="32">
        <v>1062</v>
      </c>
      <c r="E1689" s="13">
        <v>38077.01833111437</v>
      </c>
      <c r="F1689" s="13">
        <v>36933.33333333333</v>
      </c>
      <c r="G1689" s="14">
        <v>0.3177928559775582</v>
      </c>
      <c r="H1689" s="32">
        <v>1095</v>
      </c>
      <c r="I1689" s="13">
        <v>47261.0580569839</v>
      </c>
      <c r="J1689" s="13">
        <v>38428.57142857143</v>
      </c>
      <c r="K1689" s="14">
        <v>0.43307643042716243</v>
      </c>
      <c r="L1689" s="23">
        <f t="shared" si="105"/>
        <v>0.010252345641373894</v>
      </c>
      <c r="M1689" s="23">
        <f t="shared" si="106"/>
        <v>0.0746824804501014</v>
      </c>
      <c r="N1689" s="23">
        <f t="shared" si="107"/>
        <v>0.013316804194835274</v>
      </c>
      <c r="O1689" s="47">
        <f t="shared" si="108"/>
        <v>0.03842785814986808</v>
      </c>
    </row>
    <row r="1690" spans="1:15" ht="12" customHeight="1">
      <c r="A1690" s="11" t="s">
        <v>1691</v>
      </c>
      <c r="B1690" s="12" t="s">
        <v>1698</v>
      </c>
      <c r="C1690" s="8">
        <v>4536</v>
      </c>
      <c r="D1690" s="32">
        <v>835</v>
      </c>
      <c r="E1690" s="13">
        <v>43026.37449155414</v>
      </c>
      <c r="F1690" s="13">
        <v>39500</v>
      </c>
      <c r="G1690" s="14">
        <v>0.3359252996618565</v>
      </c>
      <c r="H1690" s="32">
        <v>898</v>
      </c>
      <c r="I1690" s="13">
        <v>44246.77671367757</v>
      </c>
      <c r="J1690" s="13">
        <v>41350</v>
      </c>
      <c r="K1690" s="14">
        <v>0.33789142782756654</v>
      </c>
      <c r="L1690" s="23">
        <f t="shared" si="105"/>
        <v>0.024542441597826814</v>
      </c>
      <c r="M1690" s="23">
        <f t="shared" si="106"/>
        <v>0.00936667469306296</v>
      </c>
      <c r="N1690" s="23">
        <f t="shared" si="107"/>
        <v>0.015374235895292632</v>
      </c>
      <c r="O1690" s="47">
        <f t="shared" si="108"/>
        <v>0.0006553760552366709</v>
      </c>
    </row>
    <row r="1691" spans="1:15" ht="12" customHeight="1">
      <c r="A1691" s="11" t="s">
        <v>1691</v>
      </c>
      <c r="B1691" s="12" t="s">
        <v>1709</v>
      </c>
      <c r="C1691" s="8">
        <v>4545</v>
      </c>
      <c r="D1691" s="32">
        <v>1760</v>
      </c>
      <c r="E1691" s="13">
        <v>45461.77875943501</v>
      </c>
      <c r="F1691" s="13">
        <v>41292.857142857145</v>
      </c>
      <c r="G1691" s="14">
        <v>0.3445425283430872</v>
      </c>
      <c r="H1691" s="32">
        <v>1867</v>
      </c>
      <c r="I1691" s="13">
        <v>46236.52928859742</v>
      </c>
      <c r="J1691" s="13">
        <v>43400</v>
      </c>
      <c r="K1691" s="14">
        <v>0.34049828748745736</v>
      </c>
      <c r="L1691" s="23">
        <f t="shared" si="105"/>
        <v>0.019867807597969023</v>
      </c>
      <c r="M1691" s="23">
        <f t="shared" si="106"/>
        <v>0.005648632781901197</v>
      </c>
      <c r="N1691" s="23">
        <f t="shared" si="107"/>
        <v>0.01672834657957356</v>
      </c>
      <c r="O1691" s="47">
        <f t="shared" si="108"/>
        <v>-0.0013480802852099405</v>
      </c>
    </row>
    <row r="1692" spans="1:15" ht="12" customHeight="1">
      <c r="A1692" s="11" t="s">
        <v>1691</v>
      </c>
      <c r="B1692" s="12" t="s">
        <v>1751</v>
      </c>
      <c r="C1692" s="8">
        <v>4546</v>
      </c>
      <c r="D1692" s="32">
        <v>808</v>
      </c>
      <c r="E1692" s="13">
        <v>43613.32634179166</v>
      </c>
      <c r="F1692" s="13">
        <v>39952.38095238095</v>
      </c>
      <c r="G1692" s="14">
        <v>0.34733734343074246</v>
      </c>
      <c r="H1692" s="32">
        <v>827</v>
      </c>
      <c r="I1692" s="13">
        <v>46098.43458666728</v>
      </c>
      <c r="J1692" s="13">
        <v>42000</v>
      </c>
      <c r="K1692" s="14">
        <v>0.3499361198861731</v>
      </c>
      <c r="L1692" s="23">
        <f t="shared" si="105"/>
        <v>0.007777635388905413</v>
      </c>
      <c r="M1692" s="23">
        <f t="shared" si="106"/>
        <v>0.01864374384062928</v>
      </c>
      <c r="N1692" s="23">
        <f t="shared" si="107"/>
        <v>0.01680000910383872</v>
      </c>
      <c r="O1692" s="47">
        <f t="shared" si="108"/>
        <v>0.0008662588184768875</v>
      </c>
    </row>
    <row r="1693" spans="1:15" ht="12" customHeight="1">
      <c r="A1693" s="11" t="s">
        <v>1691</v>
      </c>
      <c r="B1693" s="12" t="s">
        <v>1692</v>
      </c>
      <c r="C1693" s="8">
        <v>4551</v>
      </c>
      <c r="D1693" s="32">
        <v>4171</v>
      </c>
      <c r="E1693" s="13">
        <v>43815.41095451422</v>
      </c>
      <c r="F1693" s="13">
        <v>40000</v>
      </c>
      <c r="G1693" s="14">
        <v>0.3537042498686873</v>
      </c>
      <c r="H1693" s="32">
        <v>4534</v>
      </c>
      <c r="I1693" s="13">
        <v>46479.6601623805</v>
      </c>
      <c r="J1693" s="13">
        <v>42900</v>
      </c>
      <c r="K1693" s="14">
        <v>0.3433144505746223</v>
      </c>
      <c r="L1693" s="23">
        <f t="shared" si="105"/>
        <v>0.02820672957482051</v>
      </c>
      <c r="M1693" s="23">
        <f t="shared" si="106"/>
        <v>0.019871255352549966</v>
      </c>
      <c r="N1693" s="23">
        <f t="shared" si="107"/>
        <v>0.0236050824969547</v>
      </c>
      <c r="O1693" s="47">
        <f t="shared" si="108"/>
        <v>-0.003463266431355009</v>
      </c>
    </row>
    <row r="1694" spans="1:15" ht="12" customHeight="1">
      <c r="A1694" s="11" t="s">
        <v>1691</v>
      </c>
      <c r="B1694" s="12" t="s">
        <v>1716</v>
      </c>
      <c r="C1694" s="8">
        <v>4561</v>
      </c>
      <c r="D1694" s="32">
        <v>1215</v>
      </c>
      <c r="E1694" s="13">
        <v>43709.929395783285</v>
      </c>
      <c r="F1694" s="13">
        <v>42133.333333333336</v>
      </c>
      <c r="G1694" s="14">
        <v>0.3154013589730359</v>
      </c>
      <c r="H1694" s="32">
        <v>1332</v>
      </c>
      <c r="I1694" s="13">
        <v>46631.933497010265</v>
      </c>
      <c r="J1694" s="13">
        <v>43633.33333333333</v>
      </c>
      <c r="K1694" s="14">
        <v>0.3168406556462493</v>
      </c>
      <c r="L1694" s="23">
        <f t="shared" si="105"/>
        <v>0.031120249181356918</v>
      </c>
      <c r="M1694" s="23">
        <f t="shared" si="106"/>
        <v>0.021804409856034157</v>
      </c>
      <c r="N1694" s="23">
        <f t="shared" si="107"/>
        <v>0.01172898174663528</v>
      </c>
      <c r="O1694" s="47">
        <f t="shared" si="108"/>
        <v>0.00047976555773780277</v>
      </c>
    </row>
    <row r="1695" spans="1:15" ht="12" customHeight="1">
      <c r="A1695" s="11" t="s">
        <v>1691</v>
      </c>
      <c r="B1695" s="12" t="s">
        <v>1718</v>
      </c>
      <c r="C1695" s="8">
        <v>4566</v>
      </c>
      <c r="D1695" s="32">
        <v>12838</v>
      </c>
      <c r="E1695" s="13">
        <v>46415.5276017119</v>
      </c>
      <c r="F1695" s="13">
        <v>42200</v>
      </c>
      <c r="G1695" s="14">
        <v>0.3545145095298278</v>
      </c>
      <c r="H1695" s="32">
        <v>13508</v>
      </c>
      <c r="I1695" s="13">
        <v>49881.23212074869</v>
      </c>
      <c r="J1695" s="13">
        <v>44500</v>
      </c>
      <c r="K1695" s="14">
        <v>0.36403377136484294</v>
      </c>
      <c r="L1695" s="23">
        <f t="shared" si="105"/>
        <v>0.017102121566184847</v>
      </c>
      <c r="M1695" s="23">
        <f t="shared" si="106"/>
        <v>0.024293995907514354</v>
      </c>
      <c r="N1695" s="23">
        <f t="shared" si="107"/>
        <v>0.01784704468952958</v>
      </c>
      <c r="O1695" s="47">
        <f t="shared" si="108"/>
        <v>0.0031730872783383712</v>
      </c>
    </row>
    <row r="1696" spans="1:15" ht="12" customHeight="1">
      <c r="A1696" s="11" t="s">
        <v>1691</v>
      </c>
      <c r="B1696" s="12" t="s">
        <v>1719</v>
      </c>
      <c r="C1696" s="8">
        <v>4571</v>
      </c>
      <c r="D1696" s="32">
        <v>1720</v>
      </c>
      <c r="E1696" s="13">
        <v>45942.07765425788</v>
      </c>
      <c r="F1696" s="13">
        <v>41083.33333333333</v>
      </c>
      <c r="G1696" s="14">
        <v>0.36988006539868484</v>
      </c>
      <c r="H1696" s="32">
        <v>1782</v>
      </c>
      <c r="I1696" s="13">
        <v>49920.30470716158</v>
      </c>
      <c r="J1696" s="13">
        <v>45097.619047619046</v>
      </c>
      <c r="K1696" s="14">
        <v>0.35180903939901387</v>
      </c>
      <c r="L1696" s="23">
        <f t="shared" si="105"/>
        <v>0.011873955028446792</v>
      </c>
      <c r="M1696" s="23">
        <f t="shared" si="106"/>
        <v>0.028068845830102385</v>
      </c>
      <c r="N1696" s="23">
        <f t="shared" si="107"/>
        <v>0.031563531194579886</v>
      </c>
      <c r="O1696" s="47">
        <f t="shared" si="108"/>
        <v>-0.006023675333223659</v>
      </c>
    </row>
    <row r="1697" spans="1:15" ht="12" customHeight="1">
      <c r="A1697" s="11" t="s">
        <v>1691</v>
      </c>
      <c r="B1697" s="12" t="s">
        <v>1728</v>
      </c>
      <c r="C1697" s="8">
        <v>4590</v>
      </c>
      <c r="D1697" s="32">
        <v>437</v>
      </c>
      <c r="E1697" s="13">
        <v>41286.98178251951</v>
      </c>
      <c r="F1697" s="13">
        <v>39900</v>
      </c>
      <c r="G1697" s="14">
        <v>0.3185103535279272</v>
      </c>
      <c r="H1697" s="32">
        <v>451</v>
      </c>
      <c r="I1697" s="13">
        <v>43332.486728314725</v>
      </c>
      <c r="J1697" s="13">
        <v>39952.380952380954</v>
      </c>
      <c r="K1697" s="14">
        <v>0.3347951745092182</v>
      </c>
      <c r="L1697" s="23">
        <f t="shared" si="105"/>
        <v>0.010566820114538578</v>
      </c>
      <c r="M1697" s="23">
        <f t="shared" si="106"/>
        <v>0.016249064954752646</v>
      </c>
      <c r="N1697" s="23">
        <f t="shared" si="107"/>
        <v>0.0004374105854447752</v>
      </c>
      <c r="O1697" s="47">
        <f t="shared" si="108"/>
        <v>0.005428273660430323</v>
      </c>
    </row>
    <row r="1698" spans="1:15" ht="12" customHeight="1">
      <c r="A1698" s="11" t="s">
        <v>1691</v>
      </c>
      <c r="B1698" s="12" t="s">
        <v>1738</v>
      </c>
      <c r="C1698" s="8">
        <v>4591</v>
      </c>
      <c r="D1698" s="32">
        <v>1272</v>
      </c>
      <c r="E1698" s="13">
        <v>41225.829027352236</v>
      </c>
      <c r="F1698" s="13">
        <v>38600</v>
      </c>
      <c r="G1698" s="14">
        <v>0.3357399720381149</v>
      </c>
      <c r="H1698" s="32">
        <v>1343</v>
      </c>
      <c r="I1698" s="13">
        <v>43428.03381882771</v>
      </c>
      <c r="J1698" s="13">
        <v>41133.333333333336</v>
      </c>
      <c r="K1698" s="14">
        <v>0.3420923615796873</v>
      </c>
      <c r="L1698" s="23">
        <f t="shared" si="105"/>
        <v>0.01827004274599453</v>
      </c>
      <c r="M1698" s="23">
        <f t="shared" si="106"/>
        <v>0.017498059980285863</v>
      </c>
      <c r="N1698" s="23">
        <f t="shared" si="107"/>
        <v>0.02141492638500675</v>
      </c>
      <c r="O1698" s="47">
        <f t="shared" si="108"/>
        <v>0.0021174631805241373</v>
      </c>
    </row>
    <row r="1699" spans="1:15" ht="12" customHeight="1">
      <c r="A1699" s="11" t="s">
        <v>1691</v>
      </c>
      <c r="B1699" s="12" t="s">
        <v>1743</v>
      </c>
      <c r="C1699" s="8">
        <v>4601</v>
      </c>
      <c r="D1699" s="32">
        <v>526</v>
      </c>
      <c r="E1699" s="13">
        <v>56258.99683684855</v>
      </c>
      <c r="F1699" s="13">
        <v>41600</v>
      </c>
      <c r="G1699" s="14">
        <v>0.4795955809671156</v>
      </c>
      <c r="H1699" s="32">
        <v>553</v>
      </c>
      <c r="I1699" s="13">
        <v>50223.4408106672</v>
      </c>
      <c r="J1699" s="13">
        <v>45000</v>
      </c>
      <c r="K1699" s="14">
        <v>0.3585502619206636</v>
      </c>
      <c r="L1699" s="23">
        <f t="shared" si="105"/>
        <v>0.016825578300338595</v>
      </c>
      <c r="M1699" s="23">
        <f t="shared" si="106"/>
        <v>-0.037121492241013465</v>
      </c>
      <c r="N1699" s="23">
        <f t="shared" si="107"/>
        <v>0.026533344708061346</v>
      </c>
      <c r="O1699" s="47">
        <f t="shared" si="108"/>
        <v>-0.04034843968215066</v>
      </c>
    </row>
    <row r="1700" spans="1:15" ht="12" customHeight="1">
      <c r="A1700" s="11" t="s">
        <v>1691</v>
      </c>
      <c r="B1700" s="12" t="s">
        <v>1756</v>
      </c>
      <c r="C1700" s="8">
        <v>4606</v>
      </c>
      <c r="D1700" s="32">
        <v>571</v>
      </c>
      <c r="E1700" s="13">
        <v>53127.07456161923</v>
      </c>
      <c r="F1700" s="13">
        <v>44619.04761904762</v>
      </c>
      <c r="G1700" s="14">
        <v>0.38978501727313375</v>
      </c>
      <c r="H1700" s="32">
        <v>566</v>
      </c>
      <c r="I1700" s="13">
        <v>52176.462510584715</v>
      </c>
      <c r="J1700" s="13">
        <v>46488.09523809524</v>
      </c>
      <c r="K1700" s="14">
        <v>0.360638214384658</v>
      </c>
      <c r="L1700" s="23">
        <f t="shared" si="105"/>
        <v>-0.0029274172176569913</v>
      </c>
      <c r="M1700" s="23">
        <f t="shared" si="106"/>
        <v>-0.0060003235926017195</v>
      </c>
      <c r="N1700" s="23">
        <f t="shared" si="107"/>
        <v>0.013772451287656695</v>
      </c>
      <c r="O1700" s="47">
        <f t="shared" si="108"/>
        <v>-0.009715600962825255</v>
      </c>
    </row>
    <row r="1701" spans="1:15" ht="12" customHeight="1">
      <c r="A1701" s="11" t="s">
        <v>1691</v>
      </c>
      <c r="B1701" s="12" t="s">
        <v>1758</v>
      </c>
      <c r="C1701" s="8">
        <v>4611</v>
      </c>
      <c r="D1701" s="32">
        <v>668</v>
      </c>
      <c r="E1701" s="13">
        <v>42538.450693241095</v>
      </c>
      <c r="F1701" s="13">
        <v>40038.09523809524</v>
      </c>
      <c r="G1701" s="14">
        <v>0.3342463368610566</v>
      </c>
      <c r="H1701" s="32">
        <v>712</v>
      </c>
      <c r="I1701" s="13">
        <v>45362.67874976201</v>
      </c>
      <c r="J1701" s="13">
        <v>42683.33333333333</v>
      </c>
      <c r="K1701" s="14">
        <v>0.3072148799818727</v>
      </c>
      <c r="L1701" s="23">
        <f t="shared" si="105"/>
        <v>0.021490919602945358</v>
      </c>
      <c r="M1701" s="23">
        <f t="shared" si="106"/>
        <v>0.02165831686964048</v>
      </c>
      <c r="N1701" s="23">
        <f t="shared" si="107"/>
        <v>0.021554732180289582</v>
      </c>
      <c r="O1701" s="47">
        <f t="shared" si="108"/>
        <v>-0.009010485626394634</v>
      </c>
    </row>
    <row r="1702" spans="1:15" ht="12" customHeight="1">
      <c r="A1702" s="11" t="s">
        <v>1691</v>
      </c>
      <c r="B1702" s="12" t="s">
        <v>1761</v>
      </c>
      <c r="C1702" s="8">
        <v>4616</v>
      </c>
      <c r="D1702" s="32">
        <v>563</v>
      </c>
      <c r="E1702" s="13">
        <v>43952.12941949176</v>
      </c>
      <c r="F1702" s="13">
        <v>39400</v>
      </c>
      <c r="G1702" s="14">
        <v>0.34966812512949547</v>
      </c>
      <c r="H1702" s="32">
        <v>590</v>
      </c>
      <c r="I1702" s="13">
        <v>44755.101567659556</v>
      </c>
      <c r="J1702" s="13">
        <v>40227.678571428565</v>
      </c>
      <c r="K1702" s="14">
        <v>0.354819967797049</v>
      </c>
      <c r="L1702" s="23">
        <f t="shared" si="105"/>
        <v>0.01573684311032708</v>
      </c>
      <c r="M1702" s="23">
        <f t="shared" si="106"/>
        <v>0.006053034629334375</v>
      </c>
      <c r="N1702" s="23">
        <f t="shared" si="107"/>
        <v>0.006953888131427943</v>
      </c>
      <c r="O1702" s="47">
        <f t="shared" si="108"/>
        <v>0.00171728088918451</v>
      </c>
    </row>
    <row r="1703" spans="1:15" ht="12" customHeight="1">
      <c r="A1703" s="11" t="s">
        <v>1691</v>
      </c>
      <c r="B1703" s="12" t="s">
        <v>1764</v>
      </c>
      <c r="C1703" s="8">
        <v>4621</v>
      </c>
      <c r="D1703" s="32">
        <v>650</v>
      </c>
      <c r="E1703" s="13">
        <v>59341.35144200529</v>
      </c>
      <c r="F1703" s="13">
        <v>43134.920634920636</v>
      </c>
      <c r="G1703" s="14">
        <v>0.49557960359261444</v>
      </c>
      <c r="H1703" s="32">
        <v>689</v>
      </c>
      <c r="I1703" s="13">
        <v>57792.36066788297</v>
      </c>
      <c r="J1703" s="13">
        <v>46800</v>
      </c>
      <c r="K1703" s="14">
        <v>0.4376836776383474</v>
      </c>
      <c r="L1703" s="23">
        <f t="shared" si="105"/>
        <v>0.01961282242221629</v>
      </c>
      <c r="M1703" s="23">
        <f t="shared" si="106"/>
        <v>-0.008777844644151545</v>
      </c>
      <c r="N1703" s="23">
        <f t="shared" si="107"/>
        <v>0.027556277084207936</v>
      </c>
      <c r="O1703" s="47">
        <f t="shared" si="108"/>
        <v>-0.01929864198475567</v>
      </c>
    </row>
    <row r="1704" spans="1:15" ht="12" customHeight="1">
      <c r="A1704" s="11" t="s">
        <v>1691</v>
      </c>
      <c r="B1704" s="12" t="s">
        <v>1694</v>
      </c>
      <c r="C1704" s="8">
        <v>4641</v>
      </c>
      <c r="D1704" s="32">
        <v>983</v>
      </c>
      <c r="E1704" s="13">
        <v>44896.03003812055</v>
      </c>
      <c r="F1704" s="13">
        <v>40000</v>
      </c>
      <c r="G1704" s="14">
        <v>0.3592382695761087</v>
      </c>
      <c r="H1704" s="32">
        <v>1040</v>
      </c>
      <c r="I1704" s="13">
        <v>47890.593807386555</v>
      </c>
      <c r="J1704" s="13">
        <v>42800</v>
      </c>
      <c r="K1704" s="14">
        <v>0.36949157318914755</v>
      </c>
      <c r="L1704" s="23">
        <f t="shared" si="105"/>
        <v>0.018966580495548557</v>
      </c>
      <c r="M1704" s="23">
        <f t="shared" si="106"/>
        <v>0.021756542733562867</v>
      </c>
      <c r="N1704" s="23">
        <f t="shared" si="107"/>
        <v>0.022809121769671536</v>
      </c>
      <c r="O1704" s="47">
        <f t="shared" si="108"/>
        <v>0.0034177678710129444</v>
      </c>
    </row>
    <row r="1705" spans="1:15" ht="12" customHeight="1">
      <c r="A1705" s="11" t="s">
        <v>1691</v>
      </c>
      <c r="B1705" s="12" t="s">
        <v>1705</v>
      </c>
      <c r="C1705" s="8">
        <v>4643</v>
      </c>
      <c r="D1705" s="32">
        <v>1080</v>
      </c>
      <c r="E1705" s="13">
        <v>71511.7358614465</v>
      </c>
      <c r="F1705" s="13">
        <v>50121.428571428565</v>
      </c>
      <c r="G1705" s="14">
        <v>0.49080752929068916</v>
      </c>
      <c r="H1705" s="32">
        <v>1085</v>
      </c>
      <c r="I1705" s="13">
        <v>72927.99727147837</v>
      </c>
      <c r="J1705" s="13">
        <v>52300</v>
      </c>
      <c r="K1705" s="14">
        <v>0.4846329722822882</v>
      </c>
      <c r="L1705" s="23">
        <f t="shared" si="105"/>
        <v>0.0015408344862277712</v>
      </c>
      <c r="M1705" s="23">
        <f t="shared" si="106"/>
        <v>0.00655842674039353</v>
      </c>
      <c r="N1705" s="23">
        <f t="shared" si="107"/>
        <v>0.014283629407350729</v>
      </c>
      <c r="O1705" s="47">
        <f t="shared" si="108"/>
        <v>-0.0020581856694669907</v>
      </c>
    </row>
    <row r="1706" spans="1:15" ht="12" customHeight="1">
      <c r="A1706" s="11" t="s">
        <v>1691</v>
      </c>
      <c r="B1706" s="12" t="s">
        <v>1713</v>
      </c>
      <c r="C1706" s="8">
        <v>4646</v>
      </c>
      <c r="D1706" s="32">
        <v>1498</v>
      </c>
      <c r="E1706" s="13">
        <v>48279.33582058032</v>
      </c>
      <c r="F1706" s="13">
        <v>39600</v>
      </c>
      <c r="G1706" s="14">
        <v>0.42473270043206934</v>
      </c>
      <c r="H1706" s="32">
        <v>1539</v>
      </c>
      <c r="I1706" s="13">
        <v>54406.38459061607</v>
      </c>
      <c r="J1706" s="13">
        <v>43809.52380952381</v>
      </c>
      <c r="K1706" s="14">
        <v>0.42845926689617536</v>
      </c>
      <c r="L1706" s="23">
        <f t="shared" si="105"/>
        <v>0.00904128429728046</v>
      </c>
      <c r="M1706" s="23">
        <f t="shared" si="106"/>
        <v>0.04062964428566995</v>
      </c>
      <c r="N1706" s="23">
        <f t="shared" si="107"/>
        <v>0.03424742643792822</v>
      </c>
      <c r="O1706" s="47">
        <f t="shared" si="108"/>
        <v>0.0012421888213686727</v>
      </c>
    </row>
    <row r="1707" spans="1:15" ht="12" customHeight="1">
      <c r="A1707" s="11" t="s">
        <v>1691</v>
      </c>
      <c r="B1707" s="12" t="s">
        <v>1720</v>
      </c>
      <c r="C1707" s="8">
        <v>4651</v>
      </c>
      <c r="D1707" s="32">
        <v>166</v>
      </c>
      <c r="E1707" s="13">
        <v>63451.928961266305</v>
      </c>
      <c r="F1707" s="13">
        <v>48516.66666666667</v>
      </c>
      <c r="G1707" s="14">
        <v>0.48045419633845987</v>
      </c>
      <c r="H1707" s="32">
        <v>152</v>
      </c>
      <c r="I1707" s="13">
        <v>64433.53979478893</v>
      </c>
      <c r="J1707" s="13">
        <v>52800</v>
      </c>
      <c r="K1707" s="14">
        <v>0.41822623610064014</v>
      </c>
      <c r="L1707" s="23">
        <f t="shared" si="105"/>
        <v>-0.028942008671729913</v>
      </c>
      <c r="M1707" s="23">
        <f t="shared" si="106"/>
        <v>0.005130351021034318</v>
      </c>
      <c r="N1707" s="23">
        <f t="shared" si="107"/>
        <v>0.028602690174010847</v>
      </c>
      <c r="O1707" s="47">
        <f t="shared" si="108"/>
        <v>-0.020742653412606577</v>
      </c>
    </row>
    <row r="1708" spans="1:15" ht="12" customHeight="1">
      <c r="A1708" s="11" t="s">
        <v>1691</v>
      </c>
      <c r="B1708" s="12" t="s">
        <v>1721</v>
      </c>
      <c r="C1708" s="8">
        <v>4656</v>
      </c>
      <c r="D1708" s="32">
        <v>729</v>
      </c>
      <c r="E1708" s="13">
        <v>44161.665091500465</v>
      </c>
      <c r="F1708" s="13">
        <v>39166.66666666667</v>
      </c>
      <c r="G1708" s="14">
        <v>0.3649019324998861</v>
      </c>
      <c r="H1708" s="32">
        <v>752</v>
      </c>
      <c r="I1708" s="13">
        <v>43811.03565646538</v>
      </c>
      <c r="J1708" s="13">
        <v>39262.06140350878</v>
      </c>
      <c r="K1708" s="14">
        <v>0.371927796336416</v>
      </c>
      <c r="L1708" s="23">
        <f t="shared" si="105"/>
        <v>0.010407987505854255</v>
      </c>
      <c r="M1708" s="23">
        <f t="shared" si="106"/>
        <v>-0.002653594929526437</v>
      </c>
      <c r="N1708" s="23">
        <f t="shared" si="107"/>
        <v>0.0008112118581617977</v>
      </c>
      <c r="O1708" s="47">
        <f t="shared" si="108"/>
        <v>0.002341954612176622</v>
      </c>
    </row>
    <row r="1709" spans="1:15" ht="12" customHeight="1">
      <c r="A1709" s="11" t="s">
        <v>1691</v>
      </c>
      <c r="B1709" s="12" t="s">
        <v>1730</v>
      </c>
      <c r="C1709" s="8">
        <v>4666</v>
      </c>
      <c r="D1709" s="32">
        <v>1162</v>
      </c>
      <c r="E1709" s="13">
        <v>42374.469218229984</v>
      </c>
      <c r="F1709" s="13">
        <v>36900</v>
      </c>
      <c r="G1709" s="14">
        <v>0.36423218577704686</v>
      </c>
      <c r="H1709" s="32">
        <v>1212</v>
      </c>
      <c r="I1709" s="13">
        <v>44549.93075174268</v>
      </c>
      <c r="J1709" s="13">
        <v>40097.619047619046</v>
      </c>
      <c r="K1709" s="14">
        <v>0.36613612470251</v>
      </c>
      <c r="L1709" s="23">
        <f t="shared" si="105"/>
        <v>0.014142143596113987</v>
      </c>
      <c r="M1709" s="23">
        <f t="shared" si="106"/>
        <v>0.016828212199991865</v>
      </c>
      <c r="N1709" s="23">
        <f t="shared" si="107"/>
        <v>0.028089064649392537</v>
      </c>
      <c r="O1709" s="47">
        <f t="shared" si="108"/>
        <v>0.0006346463084877149</v>
      </c>
    </row>
    <row r="1710" spans="1:15" ht="12" customHeight="1">
      <c r="A1710" s="11" t="s">
        <v>1691</v>
      </c>
      <c r="B1710" s="12" t="s">
        <v>1733</v>
      </c>
      <c r="C1710" s="8">
        <v>4671</v>
      </c>
      <c r="D1710" s="32">
        <v>9579</v>
      </c>
      <c r="E1710" s="13">
        <v>42464.670911458226</v>
      </c>
      <c r="F1710" s="13">
        <v>37900</v>
      </c>
      <c r="G1710" s="14">
        <v>0.37850171567465546</v>
      </c>
      <c r="H1710" s="32">
        <v>9870</v>
      </c>
      <c r="I1710" s="13">
        <v>45495.455507486055</v>
      </c>
      <c r="J1710" s="13">
        <v>40300</v>
      </c>
      <c r="K1710" s="14">
        <v>0.37907356958795696</v>
      </c>
      <c r="L1710" s="23">
        <f t="shared" si="105"/>
        <v>0.01002547201118853</v>
      </c>
      <c r="M1710" s="23">
        <f t="shared" si="106"/>
        <v>0.023246069118016965</v>
      </c>
      <c r="N1710" s="23">
        <f t="shared" si="107"/>
        <v>0.02067766650575953</v>
      </c>
      <c r="O1710" s="47">
        <f t="shared" si="108"/>
        <v>0.00019061797110050035</v>
      </c>
    </row>
    <row r="1711" spans="1:15" ht="12" customHeight="1">
      <c r="A1711" s="11" t="s">
        <v>1691</v>
      </c>
      <c r="B1711" s="12" t="s">
        <v>1734</v>
      </c>
      <c r="C1711" s="8">
        <v>4681</v>
      </c>
      <c r="D1711" s="32">
        <v>561</v>
      </c>
      <c r="E1711" s="13">
        <v>37335.24573647123</v>
      </c>
      <c r="F1711" s="13">
        <v>35800</v>
      </c>
      <c r="G1711" s="14">
        <v>0.3099897211971138</v>
      </c>
      <c r="H1711" s="32">
        <v>574</v>
      </c>
      <c r="I1711" s="13">
        <v>39807.357340650946</v>
      </c>
      <c r="J1711" s="13">
        <v>38300</v>
      </c>
      <c r="K1711" s="14">
        <v>0.3350187101857773</v>
      </c>
      <c r="L1711" s="23">
        <f t="shared" si="105"/>
        <v>0.007665393450151159</v>
      </c>
      <c r="M1711" s="23">
        <f t="shared" si="106"/>
        <v>0.021601317661871455</v>
      </c>
      <c r="N1711" s="23">
        <f t="shared" si="107"/>
        <v>0.022755716949097726</v>
      </c>
      <c r="O1711" s="47">
        <f t="shared" si="108"/>
        <v>0.008342996329554486</v>
      </c>
    </row>
    <row r="1712" spans="1:15" ht="12" customHeight="1">
      <c r="A1712" s="11" t="s">
        <v>1691</v>
      </c>
      <c r="B1712" s="12" t="s">
        <v>1735</v>
      </c>
      <c r="C1712" s="8">
        <v>4683</v>
      </c>
      <c r="D1712" s="32">
        <v>639</v>
      </c>
      <c r="E1712" s="13">
        <v>39847.25010397938</v>
      </c>
      <c r="F1712" s="13">
        <v>38238.09523809524</v>
      </c>
      <c r="G1712" s="14">
        <v>0.34824073935235117</v>
      </c>
      <c r="H1712" s="32">
        <v>679</v>
      </c>
      <c r="I1712" s="13">
        <v>43162.986860552955</v>
      </c>
      <c r="J1712" s="13">
        <v>40875</v>
      </c>
      <c r="K1712" s="14">
        <v>0.3140782993945751</v>
      </c>
      <c r="L1712" s="23">
        <f t="shared" si="105"/>
        <v>0.020445086119905254</v>
      </c>
      <c r="M1712" s="23">
        <f t="shared" si="106"/>
        <v>0.027001421657685265</v>
      </c>
      <c r="N1712" s="23">
        <f t="shared" si="107"/>
        <v>0.022477684586475366</v>
      </c>
      <c r="O1712" s="47">
        <f t="shared" si="108"/>
        <v>-0.011387479985925356</v>
      </c>
    </row>
    <row r="1713" spans="1:15" ht="12" customHeight="1">
      <c r="A1713" s="11" t="s">
        <v>1691</v>
      </c>
      <c r="B1713" s="12" t="s">
        <v>1742</v>
      </c>
      <c r="C1713" s="8">
        <v>4691</v>
      </c>
      <c r="D1713" s="32">
        <v>1370</v>
      </c>
      <c r="E1713" s="13">
        <v>46089.99807562131</v>
      </c>
      <c r="F1713" s="13">
        <v>38200</v>
      </c>
      <c r="G1713" s="14">
        <v>0.4267020454187921</v>
      </c>
      <c r="H1713" s="32">
        <v>1444</v>
      </c>
      <c r="I1713" s="13">
        <v>48594.6498239649</v>
      </c>
      <c r="J1713" s="13">
        <v>42738.88888888889</v>
      </c>
      <c r="K1713" s="14">
        <v>0.3835493295371176</v>
      </c>
      <c r="L1713" s="23">
        <f t="shared" si="105"/>
        <v>0.017690081877716146</v>
      </c>
      <c r="M1713" s="23">
        <f t="shared" si="106"/>
        <v>0.01779564668272493</v>
      </c>
      <c r="N1713" s="23">
        <f t="shared" si="107"/>
        <v>0.0381336970324051</v>
      </c>
      <c r="O1713" s="47">
        <f t="shared" si="108"/>
        <v>-0.014384238627224821</v>
      </c>
    </row>
    <row r="1714" spans="1:15" ht="12" customHeight="1">
      <c r="A1714" s="11" t="s">
        <v>1691</v>
      </c>
      <c r="B1714" s="12" t="s">
        <v>1760</v>
      </c>
      <c r="C1714" s="8">
        <v>4696</v>
      </c>
      <c r="D1714" s="32">
        <v>1918</v>
      </c>
      <c r="E1714" s="13">
        <v>42421.419514811125</v>
      </c>
      <c r="F1714" s="13">
        <v>38388.88888888889</v>
      </c>
      <c r="G1714" s="14">
        <v>0.39809289330342357</v>
      </c>
      <c r="H1714" s="32">
        <v>2046</v>
      </c>
      <c r="I1714" s="13">
        <v>45114.70763343428</v>
      </c>
      <c r="J1714" s="13">
        <v>40600</v>
      </c>
      <c r="K1714" s="14">
        <v>0.39533333643566054</v>
      </c>
      <c r="L1714" s="23">
        <f t="shared" si="105"/>
        <v>0.021768105802505877</v>
      </c>
      <c r="M1714" s="23">
        <f t="shared" si="106"/>
        <v>0.020730245066664432</v>
      </c>
      <c r="N1714" s="23">
        <f t="shared" si="107"/>
        <v>0.018841978266131765</v>
      </c>
      <c r="O1714" s="47">
        <f t="shared" si="108"/>
        <v>-0.0009198522892543415</v>
      </c>
    </row>
    <row r="1715" spans="1:15" ht="12" customHeight="1">
      <c r="A1715" s="11" t="s">
        <v>1691</v>
      </c>
      <c r="B1715" s="12" t="s">
        <v>1769</v>
      </c>
      <c r="C1715" s="8">
        <v>4701</v>
      </c>
      <c r="D1715" s="32">
        <v>497</v>
      </c>
      <c r="E1715" s="13">
        <v>38068.37551560892</v>
      </c>
      <c r="F1715" s="13">
        <v>35625</v>
      </c>
      <c r="G1715" s="14">
        <v>0.3259518418460974</v>
      </c>
      <c r="H1715" s="32">
        <v>539</v>
      </c>
      <c r="I1715" s="13">
        <v>41024.92420998917</v>
      </c>
      <c r="J1715" s="13">
        <v>37285.71428571428</v>
      </c>
      <c r="K1715" s="14">
        <v>0.3384872337908582</v>
      </c>
      <c r="L1715" s="23">
        <f t="shared" si="105"/>
        <v>0.027410797229115547</v>
      </c>
      <c r="M1715" s="23">
        <f t="shared" si="106"/>
        <v>0.025245364238301038</v>
      </c>
      <c r="N1715" s="23">
        <f t="shared" si="107"/>
        <v>0.015303456663587012</v>
      </c>
      <c r="O1715" s="47">
        <f t="shared" si="108"/>
        <v>0.004178463981586944</v>
      </c>
    </row>
    <row r="1716" spans="1:15" ht="12" customHeight="1">
      <c r="A1716" s="11" t="s">
        <v>1691</v>
      </c>
      <c r="B1716" s="12" t="s">
        <v>1693</v>
      </c>
      <c r="C1716" s="8">
        <v>4711</v>
      </c>
      <c r="D1716" s="32">
        <v>1201</v>
      </c>
      <c r="E1716" s="13">
        <v>39898.62425136152</v>
      </c>
      <c r="F1716" s="13">
        <v>36500</v>
      </c>
      <c r="G1716" s="14">
        <v>0.3362426453576122</v>
      </c>
      <c r="H1716" s="32">
        <v>1241</v>
      </c>
      <c r="I1716" s="13">
        <v>42608.69619420187</v>
      </c>
      <c r="J1716" s="13">
        <v>40300</v>
      </c>
      <c r="K1716" s="14">
        <v>0.3380917787481042</v>
      </c>
      <c r="L1716" s="23">
        <f t="shared" si="105"/>
        <v>0.010980839375811957</v>
      </c>
      <c r="M1716" s="23">
        <f t="shared" si="106"/>
        <v>0.022147195539162112</v>
      </c>
      <c r="N1716" s="23">
        <f t="shared" si="107"/>
        <v>0.033564047271560815</v>
      </c>
      <c r="O1716" s="47">
        <f t="shared" si="108"/>
        <v>0.0006163777968306583</v>
      </c>
    </row>
    <row r="1717" spans="1:15" ht="12" customHeight="1">
      <c r="A1717" s="11" t="s">
        <v>1691</v>
      </c>
      <c r="B1717" s="12" t="s">
        <v>1701</v>
      </c>
      <c r="C1717" s="8">
        <v>4716</v>
      </c>
      <c r="D1717" s="32">
        <v>560</v>
      </c>
      <c r="E1717" s="13">
        <v>40271.17711736015</v>
      </c>
      <c r="F1717" s="13">
        <v>36733.33333333333</v>
      </c>
      <c r="G1717" s="14">
        <v>0.3721574415707984</v>
      </c>
      <c r="H1717" s="32">
        <v>582</v>
      </c>
      <c r="I1717" s="13">
        <v>45021.328896723404</v>
      </c>
      <c r="J1717" s="13">
        <v>39833.33333333333</v>
      </c>
      <c r="K1717" s="14">
        <v>0.3704769880604729</v>
      </c>
      <c r="L1717" s="23">
        <f t="shared" si="105"/>
        <v>0.012927400284742818</v>
      </c>
      <c r="M1717" s="23">
        <f t="shared" si="106"/>
        <v>0.03786610444559613</v>
      </c>
      <c r="N1717" s="23">
        <f t="shared" si="107"/>
        <v>0.02737447199553844</v>
      </c>
      <c r="O1717" s="47">
        <f t="shared" si="108"/>
        <v>-0.0005601511701084916</v>
      </c>
    </row>
    <row r="1718" spans="1:15" ht="12" customHeight="1">
      <c r="A1718" s="11" t="s">
        <v>1691</v>
      </c>
      <c r="B1718" s="12" t="s">
        <v>1702</v>
      </c>
      <c r="C1718" s="8">
        <v>4721</v>
      </c>
      <c r="D1718" s="32">
        <v>1320</v>
      </c>
      <c r="E1718" s="13">
        <v>42994.62794150295</v>
      </c>
      <c r="F1718" s="13">
        <v>39266.66666666667</v>
      </c>
      <c r="G1718" s="14">
        <v>0.327257994794483</v>
      </c>
      <c r="H1718" s="32">
        <v>1404</v>
      </c>
      <c r="I1718" s="13">
        <v>45451.787534275994</v>
      </c>
      <c r="J1718" s="13">
        <v>42200</v>
      </c>
      <c r="K1718" s="14">
        <v>0.318122970192848</v>
      </c>
      <c r="L1718" s="23">
        <f t="shared" si="105"/>
        <v>0.020777429742296016</v>
      </c>
      <c r="M1718" s="23">
        <f t="shared" si="106"/>
        <v>0.0186983223381314</v>
      </c>
      <c r="N1718" s="23">
        <f t="shared" si="107"/>
        <v>0.024305422355200168</v>
      </c>
      <c r="O1718" s="47">
        <f t="shared" si="108"/>
        <v>-0.0030450082005449852</v>
      </c>
    </row>
    <row r="1719" spans="1:15" ht="12" customHeight="1">
      <c r="A1719" s="11" t="s">
        <v>1691</v>
      </c>
      <c r="B1719" s="12" t="s">
        <v>1706</v>
      </c>
      <c r="C1719" s="8">
        <v>4723</v>
      </c>
      <c r="D1719" s="32">
        <v>343</v>
      </c>
      <c r="E1719" s="13">
        <v>41358.29361222948</v>
      </c>
      <c r="F1719" s="13">
        <v>37875</v>
      </c>
      <c r="G1719" s="14">
        <v>0.3031441216203854</v>
      </c>
      <c r="H1719" s="32">
        <v>344</v>
      </c>
      <c r="I1719" s="13">
        <v>42323.1684143155</v>
      </c>
      <c r="J1719" s="13">
        <v>38800</v>
      </c>
      <c r="K1719" s="14">
        <v>0.3231965194346963</v>
      </c>
      <c r="L1719" s="23">
        <f t="shared" si="105"/>
        <v>0.0009708743962069111</v>
      </c>
      <c r="M1719" s="23">
        <f t="shared" si="106"/>
        <v>0.00771684937415662</v>
      </c>
      <c r="N1719" s="23">
        <f t="shared" si="107"/>
        <v>0.008075426036153965</v>
      </c>
      <c r="O1719" s="47">
        <f t="shared" si="108"/>
        <v>0.006684132604770299</v>
      </c>
    </row>
    <row r="1720" spans="1:15" ht="12" customHeight="1">
      <c r="A1720" s="11" t="s">
        <v>1691</v>
      </c>
      <c r="B1720" s="12" t="s">
        <v>1715</v>
      </c>
      <c r="C1720" s="8">
        <v>4724</v>
      </c>
      <c r="D1720" s="32">
        <v>1970</v>
      </c>
      <c r="E1720" s="13">
        <v>46490.98402396623</v>
      </c>
      <c r="F1720" s="13">
        <v>41292.857142857145</v>
      </c>
      <c r="G1720" s="14">
        <v>0.3634244389794089</v>
      </c>
      <c r="H1720" s="32">
        <v>2169</v>
      </c>
      <c r="I1720" s="13">
        <v>48355.39423635714</v>
      </c>
      <c r="J1720" s="13">
        <v>43095.23809523809</v>
      </c>
      <c r="K1720" s="14">
        <v>0.3679249789668865</v>
      </c>
      <c r="L1720" s="23">
        <f t="shared" si="105"/>
        <v>0.03259759359892911</v>
      </c>
      <c r="M1720" s="23">
        <f t="shared" si="106"/>
        <v>0.013192726203508087</v>
      </c>
      <c r="N1720" s="23">
        <f t="shared" si="107"/>
        <v>0.014342876484257694</v>
      </c>
      <c r="O1720" s="47">
        <f t="shared" si="108"/>
        <v>0.0015001799958258566</v>
      </c>
    </row>
    <row r="1721" spans="1:15" ht="12" customHeight="1">
      <c r="A1721" s="11" t="s">
        <v>1691</v>
      </c>
      <c r="B1721" s="12" t="s">
        <v>1717</v>
      </c>
      <c r="C1721" s="8">
        <v>4726</v>
      </c>
      <c r="D1721" s="32">
        <v>1403</v>
      </c>
      <c r="E1721" s="13">
        <v>40143.82629110564</v>
      </c>
      <c r="F1721" s="13">
        <v>37700</v>
      </c>
      <c r="G1721" s="14">
        <v>0.3460131879092785</v>
      </c>
      <c r="H1721" s="32">
        <v>1412</v>
      </c>
      <c r="I1721" s="13">
        <v>43068.91280054205</v>
      </c>
      <c r="J1721" s="13">
        <v>39000</v>
      </c>
      <c r="K1721" s="14">
        <v>0.35779652241166177</v>
      </c>
      <c r="L1721" s="23">
        <f t="shared" si="105"/>
        <v>0.0021337191293082647</v>
      </c>
      <c r="M1721" s="23">
        <f t="shared" si="106"/>
        <v>0.023721241596438958</v>
      </c>
      <c r="N1721" s="23">
        <f t="shared" si="107"/>
        <v>0.01136460926688998</v>
      </c>
      <c r="O1721" s="47">
        <f t="shared" si="108"/>
        <v>0.003927778167461093</v>
      </c>
    </row>
    <row r="1722" spans="1:15" ht="12" customHeight="1">
      <c r="A1722" s="11" t="s">
        <v>1691</v>
      </c>
      <c r="B1722" s="12" t="s">
        <v>1736</v>
      </c>
      <c r="C1722" s="8">
        <v>4741</v>
      </c>
      <c r="D1722" s="32">
        <v>508</v>
      </c>
      <c r="E1722" s="13">
        <v>46835.48769144242</v>
      </c>
      <c r="F1722" s="13">
        <v>40133.333333333336</v>
      </c>
      <c r="G1722" s="14">
        <v>0.37440343405288357</v>
      </c>
      <c r="H1722" s="32">
        <v>580</v>
      </c>
      <c r="I1722" s="13">
        <v>50956.876429176766</v>
      </c>
      <c r="J1722" s="13">
        <v>40826.19047619047</v>
      </c>
      <c r="K1722" s="14">
        <v>0.4287930363376429</v>
      </c>
      <c r="L1722" s="23">
        <f t="shared" si="105"/>
        <v>0.04517278751626108</v>
      </c>
      <c r="M1722" s="23">
        <f t="shared" si="106"/>
        <v>0.028511733508649995</v>
      </c>
      <c r="N1722" s="23">
        <f t="shared" si="107"/>
        <v>0.005721825700189198</v>
      </c>
      <c r="O1722" s="47">
        <f t="shared" si="108"/>
        <v>0.018129867428253104</v>
      </c>
    </row>
    <row r="1723" spans="1:15" ht="12" customHeight="1">
      <c r="A1723" s="11" t="s">
        <v>1691</v>
      </c>
      <c r="B1723" s="12" t="s">
        <v>1741</v>
      </c>
      <c r="C1723" s="8">
        <v>4746</v>
      </c>
      <c r="D1723" s="32">
        <v>2469</v>
      </c>
      <c r="E1723" s="13">
        <v>45198.452370237515</v>
      </c>
      <c r="F1723" s="13">
        <v>40600</v>
      </c>
      <c r="G1723" s="14">
        <v>0.3466495461101193</v>
      </c>
      <c r="H1723" s="32">
        <v>2600</v>
      </c>
      <c r="I1723" s="13">
        <v>45594.40149185792</v>
      </c>
      <c r="J1723" s="13">
        <v>41488.09523809524</v>
      </c>
      <c r="K1723" s="14">
        <v>0.35495962844212</v>
      </c>
      <c r="L1723" s="23">
        <f t="shared" si="105"/>
        <v>0.01738208525111018</v>
      </c>
      <c r="M1723" s="23">
        <f t="shared" si="106"/>
        <v>0.0029115931530856454</v>
      </c>
      <c r="N1723" s="23">
        <f t="shared" si="107"/>
        <v>0.00723889428242952</v>
      </c>
      <c r="O1723" s="47">
        <f t="shared" si="108"/>
        <v>0.0027700274440002337</v>
      </c>
    </row>
    <row r="1724" spans="1:15" ht="12" customHeight="1">
      <c r="A1724" s="11" t="s">
        <v>1691</v>
      </c>
      <c r="B1724" s="12" t="s">
        <v>1746</v>
      </c>
      <c r="C1724" s="8">
        <v>4751</v>
      </c>
      <c r="D1724" s="32">
        <v>1397</v>
      </c>
      <c r="E1724" s="13">
        <v>43612.74741953876</v>
      </c>
      <c r="F1724" s="13">
        <v>40400</v>
      </c>
      <c r="G1724" s="14">
        <v>0.31767901465885967</v>
      </c>
      <c r="H1724" s="32">
        <v>1447</v>
      </c>
      <c r="I1724" s="13">
        <v>44246.082810386004</v>
      </c>
      <c r="J1724" s="13">
        <v>41700</v>
      </c>
      <c r="K1724" s="14">
        <v>0.30652529869441025</v>
      </c>
      <c r="L1724" s="23">
        <f t="shared" si="105"/>
        <v>0.011790758513086752</v>
      </c>
      <c r="M1724" s="23">
        <f t="shared" si="106"/>
        <v>0.004817354268570551</v>
      </c>
      <c r="N1724" s="23">
        <f t="shared" si="107"/>
        <v>0.010613037568787176</v>
      </c>
      <c r="O1724" s="47">
        <f t="shared" si="108"/>
        <v>-0.0037179053214831392</v>
      </c>
    </row>
    <row r="1725" spans="1:15" ht="12" customHeight="1">
      <c r="A1725" s="11" t="s">
        <v>1691</v>
      </c>
      <c r="B1725" s="12" t="s">
        <v>1752</v>
      </c>
      <c r="C1725" s="8">
        <v>4756</v>
      </c>
      <c r="D1725" s="32">
        <v>372</v>
      </c>
      <c r="E1725" s="13">
        <v>38934.52345394549</v>
      </c>
      <c r="F1725" s="13">
        <v>36050</v>
      </c>
      <c r="G1725" s="14">
        <v>0.3039145223586358</v>
      </c>
      <c r="H1725" s="32">
        <v>380</v>
      </c>
      <c r="I1725" s="13">
        <v>38821.57510144006</v>
      </c>
      <c r="J1725" s="13">
        <v>36461.11111111111</v>
      </c>
      <c r="K1725" s="14">
        <v>0.3227378945618162</v>
      </c>
      <c r="L1725" s="23">
        <f t="shared" si="105"/>
        <v>0.007117677254860011</v>
      </c>
      <c r="M1725" s="23">
        <f t="shared" si="106"/>
        <v>-0.0009679305940910599</v>
      </c>
      <c r="N1725" s="23">
        <f t="shared" si="107"/>
        <v>0.0037869457115466965</v>
      </c>
      <c r="O1725" s="47">
        <f t="shared" si="108"/>
        <v>0.006274457401060122</v>
      </c>
    </row>
    <row r="1726" spans="1:15" ht="12" customHeight="1">
      <c r="A1726" s="11" t="s">
        <v>1691</v>
      </c>
      <c r="B1726" s="12" t="s">
        <v>1753</v>
      </c>
      <c r="C1726" s="8">
        <v>4761</v>
      </c>
      <c r="D1726" s="32">
        <v>3631</v>
      </c>
      <c r="E1726" s="13">
        <v>43511.25199368341</v>
      </c>
      <c r="F1726" s="13">
        <v>39500</v>
      </c>
      <c r="G1726" s="14">
        <v>0.3395699766750235</v>
      </c>
      <c r="H1726" s="32">
        <v>3871</v>
      </c>
      <c r="I1726" s="13">
        <v>46374.826098084275</v>
      </c>
      <c r="J1726" s="13">
        <v>41200</v>
      </c>
      <c r="K1726" s="14">
        <v>0.3573636773012458</v>
      </c>
      <c r="L1726" s="23">
        <f t="shared" si="105"/>
        <v>0.02156414313493249</v>
      </c>
      <c r="M1726" s="23">
        <f t="shared" si="106"/>
        <v>0.021473030719741493</v>
      </c>
      <c r="N1726" s="23">
        <f t="shared" si="107"/>
        <v>0.014144968064006669</v>
      </c>
      <c r="O1726" s="47">
        <f t="shared" si="108"/>
        <v>0.005931233542074106</v>
      </c>
    </row>
    <row r="1727" spans="1:15" ht="12" customHeight="1">
      <c r="A1727" s="11" t="s">
        <v>1691</v>
      </c>
      <c r="B1727" s="12" t="s">
        <v>1759</v>
      </c>
      <c r="C1727" s="8">
        <v>4776</v>
      </c>
      <c r="D1727" s="32">
        <v>737</v>
      </c>
      <c r="E1727" s="13">
        <v>40358.46070608621</v>
      </c>
      <c r="F1727" s="13">
        <v>38066.666666666664</v>
      </c>
      <c r="G1727" s="14">
        <v>0.33254154656100904</v>
      </c>
      <c r="H1727" s="32">
        <v>754</v>
      </c>
      <c r="I1727" s="13">
        <v>42919.10489875813</v>
      </c>
      <c r="J1727" s="13">
        <v>40472.22222222222</v>
      </c>
      <c r="K1727" s="14">
        <v>0.3101017265077909</v>
      </c>
      <c r="L1727" s="23">
        <f t="shared" si="105"/>
        <v>0.007630456624485582</v>
      </c>
      <c r="M1727" s="23">
        <f t="shared" si="106"/>
        <v>0.020717014357779062</v>
      </c>
      <c r="N1727" s="23">
        <f t="shared" si="107"/>
        <v>0.020635650262989635</v>
      </c>
      <c r="O1727" s="47">
        <f t="shared" si="108"/>
        <v>-0.007479940017739384</v>
      </c>
    </row>
    <row r="1728" spans="1:15" ht="12" customHeight="1">
      <c r="A1728" s="11" t="s">
        <v>1691</v>
      </c>
      <c r="B1728" s="12" t="s">
        <v>1770</v>
      </c>
      <c r="C1728" s="8">
        <v>4781</v>
      </c>
      <c r="D1728" s="32">
        <v>2151</v>
      </c>
      <c r="E1728" s="13">
        <v>43769.95728198654</v>
      </c>
      <c r="F1728" s="13">
        <v>39900</v>
      </c>
      <c r="G1728" s="14">
        <v>0.3453256849910252</v>
      </c>
      <c r="H1728" s="32">
        <v>2238</v>
      </c>
      <c r="I1728" s="13">
        <v>46196.59607682934</v>
      </c>
      <c r="J1728" s="13">
        <v>42716.66666666667</v>
      </c>
      <c r="K1728" s="14">
        <v>0.34876741351050644</v>
      </c>
      <c r="L1728" s="23">
        <f t="shared" si="105"/>
        <v>0.013304311664084079</v>
      </c>
      <c r="M1728" s="23">
        <f t="shared" si="106"/>
        <v>0.01814887226466988</v>
      </c>
      <c r="N1728" s="23">
        <f t="shared" si="107"/>
        <v>0.022998083355945775</v>
      </c>
      <c r="O1728" s="47">
        <f t="shared" si="108"/>
        <v>0.0011472428398270895</v>
      </c>
    </row>
    <row r="1729" spans="1:15" ht="12" customHeight="1">
      <c r="A1729" s="11" t="s">
        <v>1691</v>
      </c>
      <c r="B1729" s="12" t="s">
        <v>1767</v>
      </c>
      <c r="C1729" s="8">
        <v>4786</v>
      </c>
      <c r="D1729" s="32">
        <v>999</v>
      </c>
      <c r="E1729" s="13">
        <v>43062.52937410348</v>
      </c>
      <c r="F1729" s="13">
        <v>41200</v>
      </c>
      <c r="G1729" s="14">
        <v>0.3279414028178085</v>
      </c>
      <c r="H1729" s="32">
        <v>1028</v>
      </c>
      <c r="I1729" s="13">
        <v>46758.644492406376</v>
      </c>
      <c r="J1729" s="13">
        <v>44566.66666666667</v>
      </c>
      <c r="K1729" s="14">
        <v>0.32658769765465345</v>
      </c>
      <c r="L1729" s="23">
        <f t="shared" si="105"/>
        <v>0.009584192800434543</v>
      </c>
      <c r="M1729" s="23">
        <f t="shared" si="106"/>
        <v>0.027828823321861096</v>
      </c>
      <c r="N1729" s="23">
        <f t="shared" si="107"/>
        <v>0.026528423033525206</v>
      </c>
      <c r="O1729" s="47">
        <f t="shared" si="108"/>
        <v>-0.00045123505438500927</v>
      </c>
    </row>
    <row r="1730" spans="1:15" ht="12" customHeight="1">
      <c r="A1730" s="11" t="s">
        <v>1691</v>
      </c>
      <c r="B1730" s="12" t="s">
        <v>1768</v>
      </c>
      <c r="C1730" s="8">
        <v>4791</v>
      </c>
      <c r="D1730" s="32">
        <v>517</v>
      </c>
      <c r="E1730" s="13">
        <v>40988.137360526154</v>
      </c>
      <c r="F1730" s="13">
        <v>36400</v>
      </c>
      <c r="G1730" s="14">
        <v>0.34519611375071696</v>
      </c>
      <c r="H1730" s="32">
        <v>540</v>
      </c>
      <c r="I1730" s="13">
        <v>42076.58097642015</v>
      </c>
      <c r="J1730" s="13">
        <v>37366.66666666667</v>
      </c>
      <c r="K1730" s="14">
        <v>0.38048476810172527</v>
      </c>
      <c r="L1730" s="23">
        <f t="shared" si="105"/>
        <v>0.014614517879490974</v>
      </c>
      <c r="M1730" s="23">
        <f t="shared" si="106"/>
        <v>0.008774479496275855</v>
      </c>
      <c r="N1730" s="23">
        <f t="shared" si="107"/>
        <v>0.008775032428807172</v>
      </c>
      <c r="O1730" s="47">
        <f t="shared" si="108"/>
        <v>0.011762884783669436</v>
      </c>
    </row>
    <row r="1731" spans="1:15" ht="12" customHeight="1">
      <c r="A1731" s="11" t="s">
        <v>1691</v>
      </c>
      <c r="B1731" s="12" t="s">
        <v>1700</v>
      </c>
      <c r="C1731" s="8">
        <v>4801</v>
      </c>
      <c r="D1731" s="32">
        <v>469</v>
      </c>
      <c r="E1731" s="13">
        <v>44791.07479131468</v>
      </c>
      <c r="F1731" s="13">
        <v>39200</v>
      </c>
      <c r="G1731" s="14">
        <v>0.3896377023550165</v>
      </c>
      <c r="H1731" s="32">
        <v>502</v>
      </c>
      <c r="I1731" s="13">
        <v>50881.80523088392</v>
      </c>
      <c r="J1731" s="13">
        <v>42966.66666666667</v>
      </c>
      <c r="K1731" s="14">
        <v>0.40334400749910865</v>
      </c>
      <c r="L1731" s="23">
        <f t="shared" si="105"/>
        <v>0.02292460438339483</v>
      </c>
      <c r="M1731" s="23">
        <f t="shared" si="106"/>
        <v>0.04341483989179218</v>
      </c>
      <c r="N1731" s="23">
        <f t="shared" si="107"/>
        <v>0.03105507727669754</v>
      </c>
      <c r="O1731" s="47">
        <f t="shared" si="108"/>
        <v>0.004568768381364052</v>
      </c>
    </row>
    <row r="1732" spans="1:15" ht="12" customHeight="1">
      <c r="A1732" s="11" t="s">
        <v>1691</v>
      </c>
      <c r="B1732" s="12" t="s">
        <v>1714</v>
      </c>
      <c r="C1732" s="8">
        <v>4806</v>
      </c>
      <c r="D1732" s="32">
        <v>868</v>
      </c>
      <c r="E1732" s="13">
        <v>40152.11928735987</v>
      </c>
      <c r="F1732" s="13">
        <v>37316.66666666667</v>
      </c>
      <c r="G1732" s="14">
        <v>0.3265280758966835</v>
      </c>
      <c r="H1732" s="32">
        <v>918</v>
      </c>
      <c r="I1732" s="13">
        <v>41515.02387647898</v>
      </c>
      <c r="J1732" s="13">
        <v>39933.333333333336</v>
      </c>
      <c r="K1732" s="14">
        <v>0.3353087017708717</v>
      </c>
      <c r="L1732" s="23">
        <f t="shared" si="105"/>
        <v>0.018843905653423088</v>
      </c>
      <c r="M1732" s="23">
        <f t="shared" si="106"/>
        <v>0.011188852042763209</v>
      </c>
      <c r="N1732" s="23">
        <f t="shared" si="107"/>
        <v>0.022847544030544897</v>
      </c>
      <c r="O1732" s="47">
        <f t="shared" si="108"/>
        <v>0.0029268752913960694</v>
      </c>
    </row>
    <row r="1733" spans="1:15" ht="12" customHeight="1">
      <c r="A1733" s="11" t="s">
        <v>1691</v>
      </c>
      <c r="B1733" s="12" t="s">
        <v>1724</v>
      </c>
      <c r="C1733" s="8">
        <v>4811</v>
      </c>
      <c r="D1733" s="32">
        <v>473</v>
      </c>
      <c r="E1733" s="13">
        <v>41613.98620759087</v>
      </c>
      <c r="F1733" s="13">
        <v>39200</v>
      </c>
      <c r="G1733" s="14">
        <v>0.3378751274696676</v>
      </c>
      <c r="H1733" s="32">
        <v>491</v>
      </c>
      <c r="I1733" s="13">
        <v>44321.37048694287</v>
      </c>
      <c r="J1733" s="13">
        <v>39933.333333333336</v>
      </c>
      <c r="K1733" s="14">
        <v>0.3603360198917359</v>
      </c>
      <c r="L1733" s="23">
        <f t="shared" si="105"/>
        <v>0.01252739838677952</v>
      </c>
      <c r="M1733" s="23">
        <f t="shared" si="106"/>
        <v>0.021232484095207838</v>
      </c>
      <c r="N1733" s="23">
        <f t="shared" si="107"/>
        <v>0.006197341284888136</v>
      </c>
      <c r="O1733" s="47">
        <f t="shared" si="108"/>
        <v>0.007486964140689445</v>
      </c>
    </row>
    <row r="1734" spans="1:15" ht="12" customHeight="1">
      <c r="A1734" s="11" t="s">
        <v>1691</v>
      </c>
      <c r="B1734" s="12" t="s">
        <v>1726</v>
      </c>
      <c r="C1734" s="8">
        <v>4816</v>
      </c>
      <c r="D1734" s="32">
        <v>786</v>
      </c>
      <c r="E1734" s="13">
        <v>41494.92743379511</v>
      </c>
      <c r="F1734" s="13">
        <v>36000</v>
      </c>
      <c r="G1734" s="14">
        <v>0.3738922899815415</v>
      </c>
      <c r="H1734" s="32">
        <v>801</v>
      </c>
      <c r="I1734" s="13">
        <v>44387.71807086743</v>
      </c>
      <c r="J1734" s="13">
        <v>39066.666666666664</v>
      </c>
      <c r="K1734" s="14">
        <v>0.36805136081567347</v>
      </c>
      <c r="L1734" s="23">
        <f t="shared" si="105"/>
        <v>0.006321280373185578</v>
      </c>
      <c r="M1734" s="23">
        <f t="shared" si="106"/>
        <v>0.0227180867464305</v>
      </c>
      <c r="N1734" s="23">
        <f t="shared" si="107"/>
        <v>0.027624899480540144</v>
      </c>
      <c r="O1734" s="47">
        <f t="shared" si="108"/>
        <v>-0.0019469763886226787</v>
      </c>
    </row>
    <row r="1735" spans="1:15" ht="12" customHeight="1">
      <c r="A1735" s="11" t="s">
        <v>1691</v>
      </c>
      <c r="B1735" s="12" t="s">
        <v>1729</v>
      </c>
      <c r="C1735" s="8">
        <v>4821</v>
      </c>
      <c r="D1735" s="32">
        <v>740</v>
      </c>
      <c r="E1735" s="13">
        <v>45449.64801339803</v>
      </c>
      <c r="F1735" s="13">
        <v>38800</v>
      </c>
      <c r="G1735" s="14">
        <v>0.37555514301905163</v>
      </c>
      <c r="H1735" s="32">
        <v>783</v>
      </c>
      <c r="I1735" s="13">
        <v>49766.725607449545</v>
      </c>
      <c r="J1735" s="13">
        <v>44208.333333333336</v>
      </c>
      <c r="K1735" s="14">
        <v>0.35899537806674636</v>
      </c>
      <c r="L1735" s="23">
        <f aca="true" t="shared" si="109" ref="L1735:L1798">(H1735/D1735)^(1/3)-1</f>
        <v>0.01900585827189638</v>
      </c>
      <c r="M1735" s="23">
        <f aca="true" t="shared" si="110" ref="M1735:M1798">(I1735/E1735)^(1/3)-1</f>
        <v>0.030709267726142686</v>
      </c>
      <c r="N1735" s="23">
        <f aca="true" t="shared" si="111" ref="N1735:N1798">(J1735/F1735)^(1/3)-1</f>
        <v>0.04445757870056011</v>
      </c>
      <c r="O1735" s="47">
        <f aca="true" t="shared" si="112" ref="O1735:O1798">(K1735-G1735)/3</f>
        <v>-0.005519921650768422</v>
      </c>
    </row>
    <row r="1736" spans="1:15" ht="12" customHeight="1">
      <c r="A1736" s="11" t="s">
        <v>1691</v>
      </c>
      <c r="B1736" s="12" t="s">
        <v>1737</v>
      </c>
      <c r="C1736" s="8">
        <v>4826</v>
      </c>
      <c r="D1736" s="32">
        <v>288</v>
      </c>
      <c r="E1736" s="13">
        <v>59106.77461363225</v>
      </c>
      <c r="F1736" s="13">
        <v>41704.16666666667</v>
      </c>
      <c r="G1736" s="14">
        <v>0.4829750437804618</v>
      </c>
      <c r="H1736" s="32">
        <v>305</v>
      </c>
      <c r="I1736" s="13">
        <v>51267.18044673826</v>
      </c>
      <c r="J1736" s="13">
        <v>39933.333333333336</v>
      </c>
      <c r="K1736" s="14">
        <v>0.4388339619025277</v>
      </c>
      <c r="L1736" s="23">
        <f t="shared" si="109"/>
        <v>0.01930100057757267</v>
      </c>
      <c r="M1736" s="23">
        <f t="shared" si="110"/>
        <v>-0.04632428415190626</v>
      </c>
      <c r="N1736" s="23">
        <f t="shared" si="111"/>
        <v>-0.014359125747222756</v>
      </c>
      <c r="O1736" s="47">
        <f t="shared" si="112"/>
        <v>-0.014713693959311361</v>
      </c>
    </row>
    <row r="1737" spans="1:15" ht="12" customHeight="1">
      <c r="A1737" s="11" t="s">
        <v>1691</v>
      </c>
      <c r="B1737" s="12" t="s">
        <v>1740</v>
      </c>
      <c r="C1737" s="8">
        <v>4831</v>
      </c>
      <c r="D1737" s="32">
        <v>1303</v>
      </c>
      <c r="E1737" s="13">
        <v>40663.330754831106</v>
      </c>
      <c r="F1737" s="13">
        <v>37300</v>
      </c>
      <c r="G1737" s="14">
        <v>0.3512397970913953</v>
      </c>
      <c r="H1737" s="32">
        <v>1404</v>
      </c>
      <c r="I1737" s="13">
        <v>43362.71235604014</v>
      </c>
      <c r="J1737" s="13">
        <v>40023.80952380953</v>
      </c>
      <c r="K1737" s="14">
        <v>0.34456788647777353</v>
      </c>
      <c r="L1737" s="23">
        <f t="shared" si="109"/>
        <v>0.02519756034730314</v>
      </c>
      <c r="M1737" s="23">
        <f t="shared" si="110"/>
        <v>0.021655545977449897</v>
      </c>
      <c r="N1737" s="23">
        <f t="shared" si="111"/>
        <v>0.023771881156553043</v>
      </c>
      <c r="O1737" s="47">
        <f t="shared" si="112"/>
        <v>-0.0022239702045405894</v>
      </c>
    </row>
    <row r="1738" spans="1:15" ht="12" customHeight="1">
      <c r="A1738" s="11" t="s">
        <v>1691</v>
      </c>
      <c r="B1738" s="12" t="s">
        <v>1744</v>
      </c>
      <c r="C1738" s="8">
        <v>4841</v>
      </c>
      <c r="D1738" s="32">
        <v>1020</v>
      </c>
      <c r="E1738" s="13">
        <v>43826.51686956837</v>
      </c>
      <c r="F1738" s="13">
        <v>38561.90476190476</v>
      </c>
      <c r="G1738" s="14">
        <v>0.35774942164420576</v>
      </c>
      <c r="H1738" s="32">
        <v>1057</v>
      </c>
      <c r="I1738" s="13">
        <v>43586.8932495974</v>
      </c>
      <c r="J1738" s="13">
        <v>41000</v>
      </c>
      <c r="K1738" s="14">
        <v>0.3336602503827566</v>
      </c>
      <c r="L1738" s="23">
        <f t="shared" si="109"/>
        <v>0.011948175793680349</v>
      </c>
      <c r="M1738" s="23">
        <f t="shared" si="110"/>
        <v>-0.0018258479604065236</v>
      </c>
      <c r="N1738" s="23">
        <f t="shared" si="111"/>
        <v>0.020645972903169385</v>
      </c>
      <c r="O1738" s="47">
        <f t="shared" si="112"/>
        <v>-0.008029723753816387</v>
      </c>
    </row>
    <row r="1739" spans="1:15" ht="12" customHeight="1">
      <c r="A1739" s="11" t="s">
        <v>1691</v>
      </c>
      <c r="B1739" s="12" t="s">
        <v>1745</v>
      </c>
      <c r="C1739" s="8">
        <v>4846</v>
      </c>
      <c r="D1739" s="32">
        <v>209</v>
      </c>
      <c r="E1739" s="13">
        <v>40090.58261426682</v>
      </c>
      <c r="F1739" s="13">
        <v>36500</v>
      </c>
      <c r="G1739" s="14">
        <v>0.3432850884107137</v>
      </c>
      <c r="H1739" s="32">
        <v>215</v>
      </c>
      <c r="I1739" s="13">
        <v>41661.23149630187</v>
      </c>
      <c r="J1739" s="13">
        <v>38666.666666666664</v>
      </c>
      <c r="K1739" s="14">
        <v>0.3241202716798493</v>
      </c>
      <c r="L1739" s="23">
        <f t="shared" si="109"/>
        <v>0.00947923811322493</v>
      </c>
      <c r="M1739" s="23">
        <f t="shared" si="110"/>
        <v>0.012892243139541515</v>
      </c>
      <c r="N1739" s="23">
        <f t="shared" si="111"/>
        <v>0.019407810359559186</v>
      </c>
      <c r="O1739" s="47">
        <f t="shared" si="112"/>
        <v>-0.006388272243621466</v>
      </c>
    </row>
    <row r="1740" spans="1:15" ht="12" customHeight="1">
      <c r="A1740" s="11" t="s">
        <v>1691</v>
      </c>
      <c r="B1740" s="12" t="s">
        <v>1749</v>
      </c>
      <c r="C1740" s="8">
        <v>4851</v>
      </c>
      <c r="D1740" s="32">
        <v>670</v>
      </c>
      <c r="E1740" s="13">
        <v>51620.94774904477</v>
      </c>
      <c r="F1740" s="13">
        <v>41900</v>
      </c>
      <c r="G1740" s="14">
        <v>0.42169613313202103</v>
      </c>
      <c r="H1740" s="32">
        <v>706</v>
      </c>
      <c r="I1740" s="13">
        <v>60721.07540777865</v>
      </c>
      <c r="J1740" s="13">
        <v>48100</v>
      </c>
      <c r="K1740" s="14">
        <v>0.4494487684712949</v>
      </c>
      <c r="L1740" s="23">
        <f t="shared" si="109"/>
        <v>0.017598909234150195</v>
      </c>
      <c r="M1740" s="23">
        <f t="shared" si="110"/>
        <v>0.05561242543027389</v>
      </c>
      <c r="N1740" s="23">
        <f t="shared" si="111"/>
        <v>0.04707313708126781</v>
      </c>
      <c r="O1740" s="47">
        <f t="shared" si="112"/>
        <v>0.009250878446424618</v>
      </c>
    </row>
    <row r="1741" spans="1:15" ht="12" customHeight="1">
      <c r="A1741" s="11" t="s">
        <v>1691</v>
      </c>
      <c r="B1741" s="12" t="s">
        <v>1755</v>
      </c>
      <c r="C1741" s="8">
        <v>4864</v>
      </c>
      <c r="D1741" s="32">
        <v>1863</v>
      </c>
      <c r="E1741" s="13">
        <v>39873.3597725211</v>
      </c>
      <c r="F1741" s="13">
        <v>34761.90476190476</v>
      </c>
      <c r="G1741" s="14">
        <v>0.3868995348032824</v>
      </c>
      <c r="H1741" s="32">
        <v>1934</v>
      </c>
      <c r="I1741" s="13">
        <v>42013.42433414215</v>
      </c>
      <c r="J1741" s="13">
        <v>37483.33333333333</v>
      </c>
      <c r="K1741" s="14">
        <v>0.37223387629806254</v>
      </c>
      <c r="L1741" s="23">
        <f t="shared" si="109"/>
        <v>0.01254547759920177</v>
      </c>
      <c r="M1741" s="23">
        <f t="shared" si="110"/>
        <v>0.01757965749003021</v>
      </c>
      <c r="N1741" s="23">
        <f t="shared" si="111"/>
        <v>0.025443051371093928</v>
      </c>
      <c r="O1741" s="47">
        <f t="shared" si="112"/>
        <v>-0.004888552835073279</v>
      </c>
    </row>
    <row r="1742" spans="1:15" ht="12" customHeight="1">
      <c r="A1742" s="11" t="s">
        <v>1691</v>
      </c>
      <c r="B1742" s="12" t="s">
        <v>1763</v>
      </c>
      <c r="C1742" s="8">
        <v>4871</v>
      </c>
      <c r="D1742" s="32">
        <v>883</v>
      </c>
      <c r="E1742" s="13">
        <v>40443.45244433013</v>
      </c>
      <c r="F1742" s="13">
        <v>37600</v>
      </c>
      <c r="G1742" s="14">
        <v>0.35068652616337653</v>
      </c>
      <c r="H1742" s="32">
        <v>890</v>
      </c>
      <c r="I1742" s="13">
        <v>41567.66784765382</v>
      </c>
      <c r="J1742" s="13">
        <v>38000</v>
      </c>
      <c r="K1742" s="14">
        <v>0.3403969695793235</v>
      </c>
      <c r="L1742" s="23">
        <f t="shared" si="109"/>
        <v>0.0026355543571809914</v>
      </c>
      <c r="M1742" s="23">
        <f t="shared" si="110"/>
        <v>0.009181186668827168</v>
      </c>
      <c r="N1742" s="23">
        <f t="shared" si="111"/>
        <v>0.0035335982668596166</v>
      </c>
      <c r="O1742" s="47">
        <f t="shared" si="112"/>
        <v>-0.0034298521946843352</v>
      </c>
    </row>
    <row r="1743" spans="1:15" ht="12" customHeight="1">
      <c r="A1743" s="11" t="s">
        <v>1691</v>
      </c>
      <c r="B1743" s="12" t="s">
        <v>1695</v>
      </c>
      <c r="C1743" s="8">
        <v>4881</v>
      </c>
      <c r="D1743" s="32">
        <v>642</v>
      </c>
      <c r="E1743" s="13">
        <v>41431.51598675354</v>
      </c>
      <c r="F1743" s="13">
        <v>38500</v>
      </c>
      <c r="G1743" s="14">
        <v>0.3237955495141543</v>
      </c>
      <c r="H1743" s="32">
        <v>677</v>
      </c>
      <c r="I1743" s="13">
        <v>42376.51439302591</v>
      </c>
      <c r="J1743" s="13">
        <v>39285.71428571428</v>
      </c>
      <c r="K1743" s="14">
        <v>0.33159042752929</v>
      </c>
      <c r="L1743" s="23">
        <f t="shared" si="109"/>
        <v>0.017851795024015127</v>
      </c>
      <c r="M1743" s="23">
        <f t="shared" si="110"/>
        <v>0.007545812567836707</v>
      </c>
      <c r="N1743" s="23">
        <f t="shared" si="111"/>
        <v>0.006756961723555888</v>
      </c>
      <c r="O1743" s="47">
        <f t="shared" si="112"/>
        <v>0.0025982926717119104</v>
      </c>
    </row>
    <row r="1744" spans="1:15" ht="12" customHeight="1">
      <c r="A1744" s="11" t="s">
        <v>1691</v>
      </c>
      <c r="B1744" s="12" t="s">
        <v>1699</v>
      </c>
      <c r="C1744" s="8">
        <v>4891</v>
      </c>
      <c r="D1744" s="32">
        <v>1576</v>
      </c>
      <c r="E1744" s="13">
        <v>42292.71039374942</v>
      </c>
      <c r="F1744" s="13">
        <v>38600</v>
      </c>
      <c r="G1744" s="14">
        <v>0.3471379157886497</v>
      </c>
      <c r="H1744" s="32">
        <v>1603</v>
      </c>
      <c r="I1744" s="13">
        <v>44810.03404925155</v>
      </c>
      <c r="J1744" s="13">
        <v>41958.333333333336</v>
      </c>
      <c r="K1744" s="14">
        <v>0.34614544649993745</v>
      </c>
      <c r="L1744" s="23">
        <f t="shared" si="109"/>
        <v>0.005678355150832148</v>
      </c>
      <c r="M1744" s="23">
        <f t="shared" si="110"/>
        <v>0.01945936200203069</v>
      </c>
      <c r="N1744" s="23">
        <f t="shared" si="111"/>
        <v>0.028198520757838352</v>
      </c>
      <c r="O1744" s="47">
        <f t="shared" si="112"/>
        <v>-0.00033082309623742406</v>
      </c>
    </row>
    <row r="1745" spans="1:15" ht="12" customHeight="1">
      <c r="A1745" s="11" t="s">
        <v>1691</v>
      </c>
      <c r="B1745" s="12" t="s">
        <v>1703</v>
      </c>
      <c r="C1745" s="8">
        <v>4901</v>
      </c>
      <c r="D1745" s="32">
        <v>614</v>
      </c>
      <c r="E1745" s="13">
        <v>39094.61707161218</v>
      </c>
      <c r="F1745" s="13">
        <v>35866.66666666667</v>
      </c>
      <c r="G1745" s="14">
        <v>0.31378852742325014</v>
      </c>
      <c r="H1745" s="32">
        <v>671</v>
      </c>
      <c r="I1745" s="13">
        <v>40198.885174867595</v>
      </c>
      <c r="J1745" s="13">
        <v>37300</v>
      </c>
      <c r="K1745" s="14">
        <v>0.33453817186905166</v>
      </c>
      <c r="L1745" s="23">
        <f t="shared" si="109"/>
        <v>0.030033579268318622</v>
      </c>
      <c r="M1745" s="23">
        <f t="shared" si="110"/>
        <v>0.009328063227356465</v>
      </c>
      <c r="N1745" s="23">
        <f t="shared" si="111"/>
        <v>0.013147331907635174</v>
      </c>
      <c r="O1745" s="47">
        <f t="shared" si="112"/>
        <v>0.006916548148600506</v>
      </c>
    </row>
    <row r="1746" spans="1:15" ht="12" customHeight="1">
      <c r="A1746" s="11" t="s">
        <v>1691</v>
      </c>
      <c r="B1746" s="12" t="s">
        <v>1708</v>
      </c>
      <c r="C1746" s="8">
        <v>4911</v>
      </c>
      <c r="D1746" s="32">
        <v>1711</v>
      </c>
      <c r="E1746" s="13">
        <v>40110.79875435514</v>
      </c>
      <c r="F1746" s="13">
        <v>37238.09523809524</v>
      </c>
      <c r="G1746" s="14">
        <v>0.3324636494677436</v>
      </c>
      <c r="H1746" s="32">
        <v>1830</v>
      </c>
      <c r="I1746" s="13">
        <v>42564.35697693426</v>
      </c>
      <c r="J1746" s="13">
        <v>39900</v>
      </c>
      <c r="K1746" s="14">
        <v>0.3184004502735825</v>
      </c>
      <c r="L1746" s="23">
        <f t="shared" si="109"/>
        <v>0.022665707894131026</v>
      </c>
      <c r="M1746" s="23">
        <f t="shared" si="110"/>
        <v>0.019987670588109463</v>
      </c>
      <c r="N1746" s="23">
        <f t="shared" si="111"/>
        <v>0.0232815547547105</v>
      </c>
      <c r="O1746" s="47">
        <f t="shared" si="112"/>
        <v>-0.0046877330647203674</v>
      </c>
    </row>
    <row r="1747" spans="1:15" ht="12" customHeight="1">
      <c r="A1747" s="11" t="s">
        <v>1691</v>
      </c>
      <c r="B1747" s="12" t="s">
        <v>1707</v>
      </c>
      <c r="C1747" s="8">
        <v>4921</v>
      </c>
      <c r="D1747" s="32">
        <v>1039</v>
      </c>
      <c r="E1747" s="13">
        <v>40251.003391859995</v>
      </c>
      <c r="F1747" s="13">
        <v>38333.333333333336</v>
      </c>
      <c r="G1747" s="14">
        <v>0.3196616989684845</v>
      </c>
      <c r="H1747" s="32">
        <v>1094</v>
      </c>
      <c r="I1747" s="13">
        <v>41867.25147202332</v>
      </c>
      <c r="J1747" s="13">
        <v>39233.33333333333</v>
      </c>
      <c r="K1747" s="14">
        <v>0.33451414662012113</v>
      </c>
      <c r="L1747" s="23">
        <f t="shared" si="109"/>
        <v>0.017342664906958127</v>
      </c>
      <c r="M1747" s="23">
        <f t="shared" si="110"/>
        <v>0.013209484801742777</v>
      </c>
      <c r="N1747" s="23">
        <f t="shared" si="111"/>
        <v>0.007765625908881857</v>
      </c>
      <c r="O1747" s="47">
        <f t="shared" si="112"/>
        <v>0.0049508158838788745</v>
      </c>
    </row>
    <row r="1748" spans="1:15" ht="12" customHeight="1">
      <c r="A1748" s="11" t="s">
        <v>1691</v>
      </c>
      <c r="B1748" s="12" t="s">
        <v>1739</v>
      </c>
      <c r="C1748" s="8">
        <v>4941</v>
      </c>
      <c r="D1748" s="32">
        <v>1243</v>
      </c>
      <c r="E1748" s="13">
        <v>45095.999993123885</v>
      </c>
      <c r="F1748" s="13">
        <v>40000</v>
      </c>
      <c r="G1748" s="14">
        <v>0.3616251576139687</v>
      </c>
      <c r="H1748" s="32">
        <v>1316</v>
      </c>
      <c r="I1748" s="13">
        <v>46018.783277133894</v>
      </c>
      <c r="J1748" s="13">
        <v>41303.846153846156</v>
      </c>
      <c r="K1748" s="14">
        <v>0.36014578744546794</v>
      </c>
      <c r="L1748" s="23">
        <f t="shared" si="109"/>
        <v>0.01920509698685069</v>
      </c>
      <c r="M1748" s="23">
        <f t="shared" si="110"/>
        <v>0.006774877898817033</v>
      </c>
      <c r="N1748" s="23">
        <f t="shared" si="111"/>
        <v>0.01074942054141026</v>
      </c>
      <c r="O1748" s="47">
        <f t="shared" si="112"/>
        <v>-0.0004931233895002496</v>
      </c>
    </row>
    <row r="1749" spans="1:15" ht="12" customHeight="1">
      <c r="A1749" s="11" t="s">
        <v>1691</v>
      </c>
      <c r="B1749" s="12" t="s">
        <v>1765</v>
      </c>
      <c r="C1749" s="8">
        <v>4946</v>
      </c>
      <c r="D1749" s="32">
        <v>5673</v>
      </c>
      <c r="E1749" s="13">
        <v>45293.94164278656</v>
      </c>
      <c r="F1749" s="13">
        <v>41428.57142857143</v>
      </c>
      <c r="G1749" s="14">
        <v>0.3468060750153932</v>
      </c>
      <c r="H1749" s="32">
        <v>6001</v>
      </c>
      <c r="I1749" s="13">
        <v>47657.22169002563</v>
      </c>
      <c r="J1749" s="13">
        <v>43000</v>
      </c>
      <c r="K1749" s="14">
        <v>0.3545173976333139</v>
      </c>
      <c r="L1749" s="23">
        <f t="shared" si="109"/>
        <v>0.01891263500506546</v>
      </c>
      <c r="M1749" s="23">
        <f t="shared" si="110"/>
        <v>0.017098158600267643</v>
      </c>
      <c r="N1749" s="23">
        <f t="shared" si="111"/>
        <v>0.012487101430441294</v>
      </c>
      <c r="O1749" s="47">
        <f t="shared" si="112"/>
        <v>0.002570440872640245</v>
      </c>
    </row>
    <row r="1750" spans="1:15" ht="12" customHeight="1">
      <c r="A1750" s="11" t="s">
        <v>1691</v>
      </c>
      <c r="B1750" s="12" t="s">
        <v>1766</v>
      </c>
      <c r="C1750" s="8">
        <v>4951</v>
      </c>
      <c r="D1750" s="32">
        <v>1124</v>
      </c>
      <c r="E1750" s="13">
        <v>40284.13304148405</v>
      </c>
      <c r="F1750" s="13">
        <v>37607.69230769231</v>
      </c>
      <c r="G1750" s="14">
        <v>0.34220467762953005</v>
      </c>
      <c r="H1750" s="32">
        <v>1179</v>
      </c>
      <c r="I1750" s="13">
        <v>42538.1560329459</v>
      </c>
      <c r="J1750" s="13">
        <v>39761.90476190476</v>
      </c>
      <c r="K1750" s="14">
        <v>0.3397439479329269</v>
      </c>
      <c r="L1750" s="23">
        <f t="shared" si="109"/>
        <v>0.016051757243835674</v>
      </c>
      <c r="M1750" s="23">
        <f t="shared" si="110"/>
        <v>0.01831360499086987</v>
      </c>
      <c r="N1750" s="23">
        <f t="shared" si="111"/>
        <v>0.018740328130384398</v>
      </c>
      <c r="O1750" s="47">
        <f t="shared" si="112"/>
        <v>-0.000820243232201053</v>
      </c>
    </row>
    <row r="1751" spans="1:15" ht="12" customHeight="1">
      <c r="A1751" s="11" t="s">
        <v>1772</v>
      </c>
      <c r="B1751" s="12" t="s">
        <v>1779</v>
      </c>
      <c r="C1751" s="8">
        <v>5001</v>
      </c>
      <c r="D1751" s="32">
        <v>2229</v>
      </c>
      <c r="E1751" s="13">
        <v>41812.25245505546</v>
      </c>
      <c r="F1751" s="13">
        <v>38538.46153846154</v>
      </c>
      <c r="G1751" s="14">
        <v>0.358629243294013</v>
      </c>
      <c r="H1751" s="32">
        <v>2415</v>
      </c>
      <c r="I1751" s="13">
        <v>42683.72942053969</v>
      </c>
      <c r="J1751" s="13">
        <v>40300</v>
      </c>
      <c r="K1751" s="14">
        <v>0.360938311801717</v>
      </c>
      <c r="L1751" s="23">
        <f t="shared" si="109"/>
        <v>0.027075466685211103</v>
      </c>
      <c r="M1751" s="23">
        <f t="shared" si="110"/>
        <v>0.006899823548039086</v>
      </c>
      <c r="N1751" s="23">
        <f t="shared" si="111"/>
        <v>0.015009773768983159</v>
      </c>
      <c r="O1751" s="47">
        <f t="shared" si="112"/>
        <v>0.0007696895025679865</v>
      </c>
    </row>
    <row r="1752" spans="1:15" ht="12" customHeight="1">
      <c r="A1752" s="11" t="s">
        <v>1772</v>
      </c>
      <c r="B1752" s="12" t="s">
        <v>1787</v>
      </c>
      <c r="C1752" s="8">
        <v>5002</v>
      </c>
      <c r="D1752" s="32">
        <v>9893</v>
      </c>
      <c r="E1752" s="13">
        <v>41187.82787108482</v>
      </c>
      <c r="F1752" s="13">
        <v>37866.666666666664</v>
      </c>
      <c r="G1752" s="14">
        <v>0.36862180946603834</v>
      </c>
      <c r="H1752" s="32">
        <v>10256</v>
      </c>
      <c r="I1752" s="13">
        <v>42505.87288864972</v>
      </c>
      <c r="J1752" s="13">
        <v>38333.333333333336</v>
      </c>
      <c r="K1752" s="14">
        <v>0.38977094330721485</v>
      </c>
      <c r="L1752" s="23">
        <f t="shared" si="109"/>
        <v>0.012084252925764982</v>
      </c>
      <c r="M1752" s="23">
        <f t="shared" si="110"/>
        <v>0.010555143051928617</v>
      </c>
      <c r="N1752" s="23">
        <f t="shared" si="111"/>
        <v>0.0040912203106313605</v>
      </c>
      <c r="O1752" s="47">
        <f t="shared" si="112"/>
        <v>0.007049711280392168</v>
      </c>
    </row>
    <row r="1753" spans="1:15" ht="12" customHeight="1">
      <c r="A1753" s="11" t="s">
        <v>1772</v>
      </c>
      <c r="B1753" s="12" t="s">
        <v>1802</v>
      </c>
      <c r="C1753" s="8">
        <v>5003</v>
      </c>
      <c r="D1753" s="32">
        <v>1172</v>
      </c>
      <c r="E1753" s="13">
        <v>36758.158514160976</v>
      </c>
      <c r="F1753" s="13">
        <v>35400</v>
      </c>
      <c r="G1753" s="14">
        <v>0.32054071795096956</v>
      </c>
      <c r="H1753" s="32">
        <v>1252</v>
      </c>
      <c r="I1753" s="13">
        <v>37486.60921524339</v>
      </c>
      <c r="J1753" s="13">
        <v>35689.903846153844</v>
      </c>
      <c r="K1753" s="14">
        <v>0.3531570477719169</v>
      </c>
      <c r="L1753" s="23">
        <f t="shared" si="109"/>
        <v>0.022254205114182746</v>
      </c>
      <c r="M1753" s="23">
        <f t="shared" si="110"/>
        <v>0.006562633730566425</v>
      </c>
      <c r="N1753" s="23">
        <f t="shared" si="111"/>
        <v>0.00272237335291603</v>
      </c>
      <c r="O1753" s="47">
        <f t="shared" si="112"/>
        <v>0.010872109940315788</v>
      </c>
    </row>
    <row r="1754" spans="1:15" ht="12" customHeight="1">
      <c r="A1754" s="11" t="s">
        <v>1772</v>
      </c>
      <c r="B1754" s="12" t="s">
        <v>1806</v>
      </c>
      <c r="C1754" s="8">
        <v>5004</v>
      </c>
      <c r="D1754" s="32">
        <v>1401</v>
      </c>
      <c r="E1754" s="13">
        <v>41705.41920677397</v>
      </c>
      <c r="F1754" s="13">
        <v>40000</v>
      </c>
      <c r="G1754" s="14">
        <v>0.36034868123396635</v>
      </c>
      <c r="H1754" s="32">
        <v>1486</v>
      </c>
      <c r="I1754" s="13">
        <v>43538.651847933645</v>
      </c>
      <c r="J1754" s="13">
        <v>41090.47619047619</v>
      </c>
      <c r="K1754" s="14">
        <v>0.37220622549530136</v>
      </c>
      <c r="L1754" s="23">
        <f t="shared" si="109"/>
        <v>0.019827905517264544</v>
      </c>
      <c r="M1754" s="23">
        <f t="shared" si="110"/>
        <v>0.014442639623483577</v>
      </c>
      <c r="N1754" s="23">
        <f t="shared" si="111"/>
        <v>0.009005950952398534</v>
      </c>
      <c r="O1754" s="47">
        <f t="shared" si="112"/>
        <v>0.003952514753778336</v>
      </c>
    </row>
    <row r="1755" spans="1:15" ht="12" customHeight="1">
      <c r="A1755" s="11" t="s">
        <v>1772</v>
      </c>
      <c r="B1755" s="12" t="s">
        <v>1839</v>
      </c>
      <c r="C1755" s="8">
        <v>5005</v>
      </c>
      <c r="D1755" s="32">
        <v>4522</v>
      </c>
      <c r="E1755" s="13">
        <v>41073.13372616848</v>
      </c>
      <c r="F1755" s="13">
        <v>38200</v>
      </c>
      <c r="G1755" s="14">
        <v>0.3504068623422186</v>
      </c>
      <c r="H1755" s="32">
        <v>4756</v>
      </c>
      <c r="I1755" s="13">
        <v>41876.06237634247</v>
      </c>
      <c r="J1755" s="13">
        <v>39133.333333333336</v>
      </c>
      <c r="K1755" s="14">
        <v>0.3664900216991289</v>
      </c>
      <c r="L1755" s="23">
        <f t="shared" si="109"/>
        <v>0.016959745825889883</v>
      </c>
      <c r="M1755" s="23">
        <f t="shared" si="110"/>
        <v>0.0064742455311828095</v>
      </c>
      <c r="N1755" s="23">
        <f t="shared" si="111"/>
        <v>0.008078826721725552</v>
      </c>
      <c r="O1755" s="47">
        <f t="shared" si="112"/>
        <v>0.005361053118970116</v>
      </c>
    </row>
    <row r="1756" spans="1:15" ht="12" customHeight="1">
      <c r="A1756" s="11" t="s">
        <v>1772</v>
      </c>
      <c r="B1756" s="12" t="s">
        <v>1840</v>
      </c>
      <c r="C1756" s="8">
        <v>5006</v>
      </c>
      <c r="D1756" s="32">
        <v>325</v>
      </c>
      <c r="E1756" s="13">
        <v>42092.955480417004</v>
      </c>
      <c r="F1756" s="13">
        <v>41266.666666666664</v>
      </c>
      <c r="G1756" s="14">
        <v>0.2820388301039093</v>
      </c>
      <c r="H1756" s="32">
        <v>358</v>
      </c>
      <c r="I1756" s="13">
        <v>44186.119253961435</v>
      </c>
      <c r="J1756" s="13">
        <v>42940.47619047619</v>
      </c>
      <c r="K1756" s="14">
        <v>0.28974732264625935</v>
      </c>
      <c r="L1756" s="23">
        <f t="shared" si="109"/>
        <v>0.03276114074287917</v>
      </c>
      <c r="M1756" s="23">
        <f t="shared" si="110"/>
        <v>0.016308318048932735</v>
      </c>
      <c r="N1756" s="23">
        <f t="shared" si="111"/>
        <v>0.013341484020828798</v>
      </c>
      <c r="O1756" s="47">
        <f t="shared" si="112"/>
        <v>0.0025694975141166885</v>
      </c>
    </row>
    <row r="1757" spans="1:15" ht="12" customHeight="1">
      <c r="A1757" s="11" t="s">
        <v>1772</v>
      </c>
      <c r="B1757" s="12" t="s">
        <v>1842</v>
      </c>
      <c r="C1757" s="8">
        <v>5007</v>
      </c>
      <c r="D1757" s="32">
        <v>407</v>
      </c>
      <c r="E1757" s="13">
        <v>42800.912038412054</v>
      </c>
      <c r="F1757" s="13">
        <v>41083.333333333336</v>
      </c>
      <c r="G1757" s="14">
        <v>0.35055889148681335</v>
      </c>
      <c r="H1757" s="32">
        <v>424</v>
      </c>
      <c r="I1757" s="13">
        <v>43010.33502660861</v>
      </c>
      <c r="J1757" s="13">
        <v>41000</v>
      </c>
      <c r="K1757" s="14">
        <v>0.33919392351563515</v>
      </c>
      <c r="L1757" s="23">
        <f t="shared" si="109"/>
        <v>0.013733540363807473</v>
      </c>
      <c r="M1757" s="23">
        <f t="shared" si="110"/>
        <v>0.0016283324962478307</v>
      </c>
      <c r="N1757" s="23">
        <f t="shared" si="111"/>
        <v>-0.0006765901930217977</v>
      </c>
      <c r="O1757" s="47">
        <f t="shared" si="112"/>
        <v>-0.003788322657059399</v>
      </c>
    </row>
    <row r="1758" spans="1:15" ht="12" customHeight="1">
      <c r="A1758" s="11" t="s">
        <v>1772</v>
      </c>
      <c r="B1758" s="12" t="s">
        <v>1846</v>
      </c>
      <c r="C1758" s="8">
        <v>5008</v>
      </c>
      <c r="D1758" s="32">
        <v>446</v>
      </c>
      <c r="E1758" s="13">
        <v>46340.26299435495</v>
      </c>
      <c r="F1758" s="13">
        <v>37512.5</v>
      </c>
      <c r="G1758" s="14">
        <v>0.3797510321353209</v>
      </c>
      <c r="H1758" s="32">
        <v>469</v>
      </c>
      <c r="I1758" s="13">
        <v>46833.417798135546</v>
      </c>
      <c r="J1758" s="13">
        <v>39400</v>
      </c>
      <c r="K1758" s="14">
        <v>0.3838335830252539</v>
      </c>
      <c r="L1758" s="23">
        <f t="shared" si="109"/>
        <v>0.016902530382993497</v>
      </c>
      <c r="M1758" s="23">
        <f t="shared" si="110"/>
        <v>0.003534835953623583</v>
      </c>
      <c r="N1758" s="23">
        <f t="shared" si="111"/>
        <v>0.016498489915357295</v>
      </c>
      <c r="O1758" s="47">
        <f t="shared" si="112"/>
        <v>0.0013608502966443263</v>
      </c>
    </row>
    <row r="1759" spans="1:15" ht="12" customHeight="1">
      <c r="A1759" s="11" t="s">
        <v>1772</v>
      </c>
      <c r="B1759" s="12" t="s">
        <v>1849</v>
      </c>
      <c r="C1759" s="8">
        <v>5009</v>
      </c>
      <c r="D1759" s="32">
        <v>246</v>
      </c>
      <c r="E1759" s="13">
        <v>35662.58363362023</v>
      </c>
      <c r="F1759" s="13">
        <v>36000</v>
      </c>
      <c r="G1759" s="14">
        <v>0.29828419142842966</v>
      </c>
      <c r="H1759" s="32">
        <v>246</v>
      </c>
      <c r="I1759" s="13">
        <v>40259.992852675765</v>
      </c>
      <c r="J1759" s="13">
        <v>39416.66666666667</v>
      </c>
      <c r="K1759" s="14">
        <v>0.2938285473371101</v>
      </c>
      <c r="L1759" s="23">
        <f t="shared" si="109"/>
        <v>0</v>
      </c>
      <c r="M1759" s="23">
        <f t="shared" si="110"/>
        <v>0.04124668102335338</v>
      </c>
      <c r="N1759" s="23">
        <f t="shared" si="111"/>
        <v>0.030684625872569038</v>
      </c>
      <c r="O1759" s="47">
        <f t="shared" si="112"/>
        <v>-0.0014852146971065145</v>
      </c>
    </row>
    <row r="1760" spans="1:15" ht="12" customHeight="1">
      <c r="A1760" s="11" t="s">
        <v>1772</v>
      </c>
      <c r="B1760" s="12" t="s">
        <v>1861</v>
      </c>
      <c r="C1760" s="8">
        <v>5010</v>
      </c>
      <c r="D1760" s="32">
        <v>692</v>
      </c>
      <c r="E1760" s="13">
        <v>41936.68738869242</v>
      </c>
      <c r="F1760" s="13">
        <v>40300</v>
      </c>
      <c r="G1760" s="14">
        <v>0.3387574906878612</v>
      </c>
      <c r="H1760" s="32">
        <v>730</v>
      </c>
      <c r="I1760" s="13">
        <v>43345.20282419253</v>
      </c>
      <c r="J1760" s="13">
        <v>41700</v>
      </c>
      <c r="K1760" s="14">
        <v>0.3492341639232962</v>
      </c>
      <c r="L1760" s="23">
        <f t="shared" si="109"/>
        <v>0.017979241203087026</v>
      </c>
      <c r="M1760" s="23">
        <f t="shared" si="110"/>
        <v>0.011072517476003796</v>
      </c>
      <c r="N1760" s="23">
        <f t="shared" si="111"/>
        <v>0.011448255335360757</v>
      </c>
      <c r="O1760" s="47">
        <f t="shared" si="112"/>
        <v>0.0034922244118116654</v>
      </c>
    </row>
    <row r="1761" spans="1:15" ht="12" customHeight="1">
      <c r="A1761" s="11" t="s">
        <v>1772</v>
      </c>
      <c r="B1761" s="12" t="s">
        <v>1870</v>
      </c>
      <c r="C1761" s="8">
        <v>5011</v>
      </c>
      <c r="D1761" s="32">
        <v>216</v>
      </c>
      <c r="E1761" s="13">
        <v>38416.603920770605</v>
      </c>
      <c r="F1761" s="13">
        <v>38095.23809523809</v>
      </c>
      <c r="G1761" s="14">
        <v>0.3115024099946483</v>
      </c>
      <c r="H1761" s="32">
        <v>224</v>
      </c>
      <c r="I1761" s="13">
        <v>39756.408689277014</v>
      </c>
      <c r="J1761" s="13">
        <v>39011.11111111111</v>
      </c>
      <c r="K1761" s="14">
        <v>0.34855155465342935</v>
      </c>
      <c r="L1761" s="23">
        <f t="shared" si="109"/>
        <v>0.012196323958554078</v>
      </c>
      <c r="M1761" s="23">
        <f t="shared" si="110"/>
        <v>0.011492636376592369</v>
      </c>
      <c r="N1761" s="23">
        <f t="shared" si="111"/>
        <v>0.007950510748814255</v>
      </c>
      <c r="O1761" s="47">
        <f t="shared" si="112"/>
        <v>0.012349714886260355</v>
      </c>
    </row>
    <row r="1762" spans="1:15" ht="12" customHeight="1">
      <c r="A1762" s="11" t="s">
        <v>1772</v>
      </c>
      <c r="B1762" s="12" t="s">
        <v>1879</v>
      </c>
      <c r="C1762" s="8">
        <v>5012</v>
      </c>
      <c r="D1762" s="32">
        <v>63</v>
      </c>
      <c r="E1762" s="13">
        <v>34507.4892920131</v>
      </c>
      <c r="F1762" s="13">
        <v>33300</v>
      </c>
      <c r="G1762" s="14">
        <v>0.3385321692008906</v>
      </c>
      <c r="H1762" s="32">
        <v>74</v>
      </c>
      <c r="I1762" s="13">
        <v>34589.38388938389</v>
      </c>
      <c r="J1762" s="13">
        <v>34861.11111111111</v>
      </c>
      <c r="K1762" s="14">
        <v>0.36715081466780664</v>
      </c>
      <c r="L1762" s="23">
        <f t="shared" si="109"/>
        <v>0.05510834211603166</v>
      </c>
      <c r="M1762" s="23">
        <f t="shared" si="110"/>
        <v>0.0007904554356119586</v>
      </c>
      <c r="N1762" s="23">
        <f t="shared" si="111"/>
        <v>0.015388710686446982</v>
      </c>
      <c r="O1762" s="47">
        <f t="shared" si="112"/>
        <v>0.00953954848897202</v>
      </c>
    </row>
    <row r="1763" spans="1:15" ht="12" customHeight="1">
      <c r="A1763" s="11" t="s">
        <v>1772</v>
      </c>
      <c r="B1763" s="12" t="s">
        <v>1880</v>
      </c>
      <c r="C1763" s="8">
        <v>5013</v>
      </c>
      <c r="D1763" s="32">
        <v>1343</v>
      </c>
      <c r="E1763" s="13">
        <v>42585.1790411628</v>
      </c>
      <c r="F1763" s="13">
        <v>40700</v>
      </c>
      <c r="G1763" s="14">
        <v>0.3200585163082941</v>
      </c>
      <c r="H1763" s="32">
        <v>1482</v>
      </c>
      <c r="I1763" s="13">
        <v>44003.01302108743</v>
      </c>
      <c r="J1763" s="13">
        <v>41937.72893772894</v>
      </c>
      <c r="K1763" s="14">
        <v>0.35333011706349526</v>
      </c>
      <c r="L1763" s="23">
        <f t="shared" si="109"/>
        <v>0.033373682640847946</v>
      </c>
      <c r="M1763" s="23">
        <f t="shared" si="110"/>
        <v>0.010977086383422208</v>
      </c>
      <c r="N1763" s="23">
        <f t="shared" si="111"/>
        <v>0.010035952845925067</v>
      </c>
      <c r="O1763" s="47">
        <f t="shared" si="112"/>
        <v>0.011090533585067045</v>
      </c>
    </row>
    <row r="1764" spans="1:15" ht="12" customHeight="1">
      <c r="A1764" s="11" t="s">
        <v>1772</v>
      </c>
      <c r="B1764" s="12" t="s">
        <v>1897</v>
      </c>
      <c r="C1764" s="8">
        <v>5014</v>
      </c>
      <c r="D1764" s="32">
        <v>316</v>
      </c>
      <c r="E1764" s="13">
        <v>42140.72804994065</v>
      </c>
      <c r="F1764" s="13">
        <v>41447.619047619046</v>
      </c>
      <c r="G1764" s="14">
        <v>0.31821138288147055</v>
      </c>
      <c r="H1764" s="32">
        <v>350</v>
      </c>
      <c r="I1764" s="13">
        <v>44403.18305531839</v>
      </c>
      <c r="J1764" s="13">
        <v>43983.33333333333</v>
      </c>
      <c r="K1764" s="14">
        <v>0.32060507889313367</v>
      </c>
      <c r="L1764" s="23">
        <f t="shared" si="109"/>
        <v>0.03465045699446789</v>
      </c>
      <c r="M1764" s="23">
        <f t="shared" si="110"/>
        <v>0.017584984178962593</v>
      </c>
      <c r="N1764" s="23">
        <f t="shared" si="111"/>
        <v>0.019990634407903274</v>
      </c>
      <c r="O1764" s="47">
        <f t="shared" si="112"/>
        <v>0.0007978986705543719</v>
      </c>
    </row>
    <row r="1765" spans="1:15" ht="12" customHeight="1">
      <c r="A1765" s="11" t="s">
        <v>1772</v>
      </c>
      <c r="B1765" s="12" t="s">
        <v>1904</v>
      </c>
      <c r="C1765" s="8">
        <v>5015</v>
      </c>
      <c r="D1765" s="32">
        <v>324</v>
      </c>
      <c r="E1765" s="13">
        <v>38637.73402523403</v>
      </c>
      <c r="F1765" s="13">
        <v>37794.44444444444</v>
      </c>
      <c r="G1765" s="14">
        <v>0.32475942599601265</v>
      </c>
      <c r="H1765" s="32">
        <v>339</v>
      </c>
      <c r="I1765" s="13">
        <v>41933.51568891469</v>
      </c>
      <c r="J1765" s="13">
        <v>40791.66666666667</v>
      </c>
      <c r="K1765" s="14">
        <v>0.3377047270352955</v>
      </c>
      <c r="L1765" s="23">
        <f t="shared" si="109"/>
        <v>0.015199891486630923</v>
      </c>
      <c r="M1765" s="23">
        <f t="shared" si="110"/>
        <v>0.027661000538624636</v>
      </c>
      <c r="N1765" s="23">
        <f t="shared" si="111"/>
        <v>0.025764885691909933</v>
      </c>
      <c r="O1765" s="47">
        <f t="shared" si="112"/>
        <v>0.004315100346427625</v>
      </c>
    </row>
    <row r="1766" spans="1:15" ht="12" customHeight="1">
      <c r="A1766" s="11" t="s">
        <v>1772</v>
      </c>
      <c r="B1766" s="12" t="s">
        <v>1913</v>
      </c>
      <c r="C1766" s="8">
        <v>5017</v>
      </c>
      <c r="D1766" s="32">
        <v>1177</v>
      </c>
      <c r="E1766" s="13">
        <v>39240.44841469995</v>
      </c>
      <c r="F1766" s="13">
        <v>37666.666666666664</v>
      </c>
      <c r="G1766" s="14">
        <v>0.31815237862945905</v>
      </c>
      <c r="H1766" s="32">
        <v>1240</v>
      </c>
      <c r="I1766" s="13">
        <v>41549.2767437791</v>
      </c>
      <c r="J1766" s="13">
        <v>38933.33333333333</v>
      </c>
      <c r="K1766" s="14">
        <v>0.35531218832262695</v>
      </c>
      <c r="L1766" s="23">
        <f t="shared" si="109"/>
        <v>0.01753277635150452</v>
      </c>
      <c r="M1766" s="23">
        <f t="shared" si="110"/>
        <v>0.019240101087997008</v>
      </c>
      <c r="N1766" s="23">
        <f t="shared" si="111"/>
        <v>0.01108608410272005</v>
      </c>
      <c r="O1766" s="47">
        <f t="shared" si="112"/>
        <v>0.012386603231055967</v>
      </c>
    </row>
    <row r="1767" spans="1:15" ht="12" customHeight="1">
      <c r="A1767" s="11" t="s">
        <v>1772</v>
      </c>
      <c r="B1767" s="12" t="s">
        <v>1914</v>
      </c>
      <c r="C1767" s="8">
        <v>5018</v>
      </c>
      <c r="D1767" s="32">
        <v>132</v>
      </c>
      <c r="E1767" s="13">
        <v>35263.80286380287</v>
      </c>
      <c r="F1767" s="13">
        <v>37864.28571428571</v>
      </c>
      <c r="G1767" s="14">
        <v>0.298537973428929</v>
      </c>
      <c r="H1767" s="32">
        <v>139</v>
      </c>
      <c r="I1767" s="13">
        <v>33919.70280918122</v>
      </c>
      <c r="J1767" s="13">
        <v>34000</v>
      </c>
      <c r="K1767" s="14">
        <v>0.35518071526935074</v>
      </c>
      <c r="L1767" s="23">
        <f t="shared" si="109"/>
        <v>0.01737319197332532</v>
      </c>
      <c r="M1767" s="23">
        <f t="shared" si="110"/>
        <v>-0.012870120419180897</v>
      </c>
      <c r="N1767" s="23">
        <f t="shared" si="111"/>
        <v>-0.03524645552421457</v>
      </c>
      <c r="O1767" s="47">
        <f t="shared" si="112"/>
        <v>0.018880913946807243</v>
      </c>
    </row>
    <row r="1768" spans="1:15" ht="12" customHeight="1">
      <c r="A1768" s="11" t="s">
        <v>1772</v>
      </c>
      <c r="B1768" s="12" t="s">
        <v>1916</v>
      </c>
      <c r="C1768" s="8">
        <v>5019</v>
      </c>
      <c r="D1768" s="32">
        <v>1580</v>
      </c>
      <c r="E1768" s="13">
        <v>44608.35514785627</v>
      </c>
      <c r="F1768" s="13">
        <v>39883.33333333333</v>
      </c>
      <c r="G1768" s="14">
        <v>0.36145231499429054</v>
      </c>
      <c r="H1768" s="32">
        <v>1721</v>
      </c>
      <c r="I1768" s="13">
        <v>45787.45465221089</v>
      </c>
      <c r="J1768" s="13">
        <v>39900</v>
      </c>
      <c r="K1768" s="14">
        <v>0.37961374303403855</v>
      </c>
      <c r="L1768" s="23">
        <f t="shared" si="109"/>
        <v>0.028903381311057075</v>
      </c>
      <c r="M1768" s="23">
        <f t="shared" si="110"/>
        <v>0.008734243201580005</v>
      </c>
      <c r="N1768" s="23">
        <f t="shared" si="111"/>
        <v>0.0001392757678178036</v>
      </c>
      <c r="O1768" s="47">
        <f t="shared" si="112"/>
        <v>0.0060538093465826726</v>
      </c>
    </row>
    <row r="1769" spans="1:15" ht="12" customHeight="1">
      <c r="A1769" s="11" t="s">
        <v>1772</v>
      </c>
      <c r="B1769" s="12" t="s">
        <v>1859</v>
      </c>
      <c r="C1769" s="8">
        <v>5040</v>
      </c>
      <c r="D1769" s="32">
        <v>186</v>
      </c>
      <c r="E1769" s="13">
        <v>36648.45235763104</v>
      </c>
      <c r="F1769" s="13">
        <v>35062.27106227106</v>
      </c>
      <c r="G1769" s="14">
        <v>0.272142442111241</v>
      </c>
      <c r="H1769" s="32">
        <v>188</v>
      </c>
      <c r="I1769" s="13">
        <v>39483.22856260635</v>
      </c>
      <c r="J1769" s="13">
        <v>37314.28571428571</v>
      </c>
      <c r="K1769" s="14">
        <v>0.27920727105213494</v>
      </c>
      <c r="L1769" s="23">
        <f t="shared" si="109"/>
        <v>0.0035714588870670028</v>
      </c>
      <c r="M1769" s="23">
        <f t="shared" si="110"/>
        <v>0.025145885237565224</v>
      </c>
      <c r="N1769" s="23">
        <f t="shared" si="111"/>
        <v>0.02096698035799749</v>
      </c>
      <c r="O1769" s="47">
        <f t="shared" si="112"/>
        <v>0.0023549429802979804</v>
      </c>
    </row>
    <row r="1770" spans="1:15" ht="12" customHeight="1">
      <c r="A1770" s="11" t="s">
        <v>1772</v>
      </c>
      <c r="B1770" s="12" t="s">
        <v>1866</v>
      </c>
      <c r="C1770" s="8">
        <v>5041</v>
      </c>
      <c r="D1770" s="32">
        <v>773</v>
      </c>
      <c r="E1770" s="13">
        <v>36244.12301732976</v>
      </c>
      <c r="F1770" s="13">
        <v>34400</v>
      </c>
      <c r="G1770" s="14">
        <v>0.33737757618222036</v>
      </c>
      <c r="H1770" s="32">
        <v>784</v>
      </c>
      <c r="I1770" s="13">
        <v>37494.12691698121</v>
      </c>
      <c r="J1770" s="13">
        <v>35609.52380952381</v>
      </c>
      <c r="K1770" s="14">
        <v>0.34011586661322846</v>
      </c>
      <c r="L1770" s="23">
        <f t="shared" si="109"/>
        <v>0.004721100028268754</v>
      </c>
      <c r="M1770" s="23">
        <f t="shared" si="110"/>
        <v>0.011366466467992886</v>
      </c>
      <c r="N1770" s="23">
        <f t="shared" si="111"/>
        <v>0.011585450935961417</v>
      </c>
      <c r="O1770" s="47">
        <f t="shared" si="112"/>
        <v>0.0009127634770026982</v>
      </c>
    </row>
    <row r="1771" spans="1:15" ht="12" customHeight="1">
      <c r="A1771" s="11" t="s">
        <v>1772</v>
      </c>
      <c r="B1771" s="12" t="s">
        <v>1917</v>
      </c>
      <c r="C1771" s="8">
        <v>5046</v>
      </c>
      <c r="D1771" s="32">
        <v>214</v>
      </c>
      <c r="E1771" s="13">
        <v>37042.259194595645</v>
      </c>
      <c r="F1771" s="13">
        <v>33500</v>
      </c>
      <c r="G1771" s="14">
        <v>0.3652473531367969</v>
      </c>
      <c r="H1771" s="32">
        <v>216</v>
      </c>
      <c r="I1771" s="13">
        <v>38167.21795437073</v>
      </c>
      <c r="J1771" s="13">
        <v>36114.28571428571</v>
      </c>
      <c r="K1771" s="14">
        <v>0.3469989538039332</v>
      </c>
      <c r="L1771" s="23">
        <f t="shared" si="109"/>
        <v>0.0031056099996944475</v>
      </c>
      <c r="M1771" s="23">
        <f t="shared" si="110"/>
        <v>0.010022417060439048</v>
      </c>
      <c r="N1771" s="23">
        <f t="shared" si="111"/>
        <v>0.025364020467708803</v>
      </c>
      <c r="O1771" s="47">
        <f t="shared" si="112"/>
        <v>-0.0060827997776212355</v>
      </c>
    </row>
    <row r="1772" spans="1:15" ht="12" customHeight="1">
      <c r="A1772" s="11" t="s">
        <v>1772</v>
      </c>
      <c r="B1772" s="12" t="s">
        <v>1773</v>
      </c>
      <c r="C1772" s="8">
        <v>5048</v>
      </c>
      <c r="D1772" s="32">
        <v>1074</v>
      </c>
      <c r="E1772" s="13">
        <v>33728.42433387355</v>
      </c>
      <c r="F1772" s="13">
        <v>30919.04761904762</v>
      </c>
      <c r="G1772" s="14">
        <v>0.3417497574008295</v>
      </c>
      <c r="H1772" s="32">
        <v>1101</v>
      </c>
      <c r="I1772" s="13">
        <v>42747.09724849071</v>
      </c>
      <c r="J1772" s="13">
        <v>33000</v>
      </c>
      <c r="K1772" s="14">
        <v>0.43972291600305796</v>
      </c>
      <c r="L1772" s="23">
        <f t="shared" si="109"/>
        <v>0.008310630362208471</v>
      </c>
      <c r="M1772" s="23">
        <f t="shared" si="110"/>
        <v>0.08219002211927662</v>
      </c>
      <c r="N1772" s="23">
        <f t="shared" si="111"/>
        <v>0.021949127581589734</v>
      </c>
      <c r="O1772" s="47">
        <f t="shared" si="112"/>
        <v>0.032657719534076146</v>
      </c>
    </row>
    <row r="1773" spans="1:15" ht="12" customHeight="1">
      <c r="A1773" s="11" t="s">
        <v>1772</v>
      </c>
      <c r="B1773" s="12" t="s">
        <v>2620</v>
      </c>
      <c r="C1773" s="8">
        <v>5049</v>
      </c>
      <c r="D1773" s="32">
        <v>1104</v>
      </c>
      <c r="E1773" s="13">
        <v>34526.48799070365</v>
      </c>
      <c r="F1773" s="13">
        <v>32000</v>
      </c>
      <c r="G1773" s="14">
        <v>0.32044253356721314</v>
      </c>
      <c r="H1773" s="32">
        <v>1063</v>
      </c>
      <c r="I1773" s="13">
        <v>37713.50624286271</v>
      </c>
      <c r="J1773" s="13">
        <v>35600</v>
      </c>
      <c r="K1773" s="14">
        <v>0.3147346812807774</v>
      </c>
      <c r="L1773" s="23">
        <f t="shared" si="109"/>
        <v>-0.012535714554507082</v>
      </c>
      <c r="M1773" s="23">
        <f t="shared" si="110"/>
        <v>0.02986785331463393</v>
      </c>
      <c r="N1773" s="23">
        <f t="shared" si="111"/>
        <v>0.036175549029630494</v>
      </c>
      <c r="O1773" s="47">
        <f t="shared" si="112"/>
        <v>-0.0019026174288119073</v>
      </c>
    </row>
    <row r="1774" spans="1:15" ht="12" customHeight="1">
      <c r="A1774" s="11" t="s">
        <v>1772</v>
      </c>
      <c r="B1774" s="12" t="s">
        <v>1775</v>
      </c>
      <c r="C1774" s="8">
        <v>5061</v>
      </c>
      <c r="D1774" s="32">
        <v>902</v>
      </c>
      <c r="E1774" s="13">
        <v>40425.596704560114</v>
      </c>
      <c r="F1774" s="13">
        <v>37683.33333333333</v>
      </c>
      <c r="G1774" s="14">
        <v>0.3299303194202938</v>
      </c>
      <c r="H1774" s="32">
        <v>911</v>
      </c>
      <c r="I1774" s="13">
        <v>42681.03581556556</v>
      </c>
      <c r="J1774" s="13">
        <v>38666.666666666664</v>
      </c>
      <c r="K1774" s="14">
        <v>0.34554216522922343</v>
      </c>
      <c r="L1774" s="23">
        <f t="shared" si="109"/>
        <v>0.0033149413715862774</v>
      </c>
      <c r="M1774" s="23">
        <f t="shared" si="110"/>
        <v>0.018261922659978502</v>
      </c>
      <c r="N1774" s="23">
        <f t="shared" si="111"/>
        <v>0.008623635271717056</v>
      </c>
      <c r="O1774" s="47">
        <f t="shared" si="112"/>
        <v>0.005203948602976534</v>
      </c>
    </row>
    <row r="1775" spans="1:15" ht="12" customHeight="1">
      <c r="A1775" s="11" t="s">
        <v>1772</v>
      </c>
      <c r="B1775" s="12" t="s">
        <v>1777</v>
      </c>
      <c r="C1775" s="8">
        <v>5062</v>
      </c>
      <c r="D1775" s="32">
        <v>75</v>
      </c>
      <c r="E1775" s="13">
        <v>36539.882783882786</v>
      </c>
      <c r="F1775" s="13">
        <v>35300</v>
      </c>
      <c r="G1775" s="14">
        <v>0.3211142006409881</v>
      </c>
      <c r="H1775" s="32">
        <v>68</v>
      </c>
      <c r="I1775" s="13">
        <v>37953.26932054873</v>
      </c>
      <c r="J1775" s="13">
        <v>33650</v>
      </c>
      <c r="K1775" s="14">
        <v>0.32812022521104556</v>
      </c>
      <c r="L1775" s="23">
        <f t="shared" si="109"/>
        <v>-0.03213255311683194</v>
      </c>
      <c r="M1775" s="23">
        <f t="shared" si="110"/>
        <v>0.012730790297458716</v>
      </c>
      <c r="N1775" s="23">
        <f t="shared" si="111"/>
        <v>-0.01583000327260431</v>
      </c>
      <c r="O1775" s="47">
        <f t="shared" si="112"/>
        <v>0.002335341523352482</v>
      </c>
    </row>
    <row r="1776" spans="1:15" ht="12" customHeight="1">
      <c r="A1776" s="11" t="s">
        <v>1772</v>
      </c>
      <c r="B1776" s="12" t="s">
        <v>1786</v>
      </c>
      <c r="C1776" s="8">
        <v>5063</v>
      </c>
      <c r="D1776" s="32">
        <v>58</v>
      </c>
      <c r="E1776" s="13">
        <v>43913.63679424024</v>
      </c>
      <c r="F1776" s="13">
        <v>30266.666666666664</v>
      </c>
      <c r="G1776" s="14">
        <v>0.4762912033758331</v>
      </c>
      <c r="H1776" s="32">
        <v>48</v>
      </c>
      <c r="I1776" s="13">
        <v>92294.03998778999</v>
      </c>
      <c r="J1776" s="13">
        <v>30166.666666666664</v>
      </c>
      <c r="K1776" s="14">
        <v>0.7358272017496634</v>
      </c>
      <c r="L1776" s="23">
        <f t="shared" si="109"/>
        <v>-0.06113226458313037</v>
      </c>
      <c r="M1776" s="23">
        <f t="shared" si="110"/>
        <v>0.280928092455329</v>
      </c>
      <c r="N1776" s="23">
        <f t="shared" si="111"/>
        <v>-0.001102536726392933</v>
      </c>
      <c r="O1776" s="47">
        <f t="shared" si="112"/>
        <v>0.08651199945794345</v>
      </c>
    </row>
    <row r="1777" spans="1:15" ht="12" customHeight="1">
      <c r="A1777" s="11" t="s">
        <v>1772</v>
      </c>
      <c r="B1777" s="12" t="s">
        <v>1793</v>
      </c>
      <c r="C1777" s="8">
        <v>5064</v>
      </c>
      <c r="D1777" s="32">
        <v>539</v>
      </c>
      <c r="E1777" s="13">
        <v>36240.41197277698</v>
      </c>
      <c r="F1777" s="13">
        <v>32700</v>
      </c>
      <c r="G1777" s="14">
        <v>0.35100584755905856</v>
      </c>
      <c r="H1777" s="32">
        <v>534</v>
      </c>
      <c r="I1777" s="13">
        <v>37732.68372736514</v>
      </c>
      <c r="J1777" s="13">
        <v>31716.666666666664</v>
      </c>
      <c r="K1777" s="14">
        <v>0.3838272860974891</v>
      </c>
      <c r="L1777" s="23">
        <f t="shared" si="109"/>
        <v>-0.0031017568979159194</v>
      </c>
      <c r="M1777" s="23">
        <f t="shared" si="110"/>
        <v>0.013541470398444</v>
      </c>
      <c r="N1777" s="23">
        <f t="shared" si="111"/>
        <v>-0.01012597452303643</v>
      </c>
      <c r="O1777" s="47">
        <f t="shared" si="112"/>
        <v>0.010940479512810186</v>
      </c>
    </row>
    <row r="1778" spans="1:15" ht="12" customHeight="1">
      <c r="A1778" s="11" t="s">
        <v>1772</v>
      </c>
      <c r="B1778" s="12" t="s">
        <v>1804</v>
      </c>
      <c r="C1778" s="8">
        <v>5066</v>
      </c>
      <c r="D1778" s="32">
        <v>33</v>
      </c>
      <c r="E1778" s="13">
        <v>34992.54449254449</v>
      </c>
      <c r="F1778" s="13">
        <v>33000</v>
      </c>
      <c r="G1778" s="14">
        <v>0.3330577092376142</v>
      </c>
      <c r="H1778" s="32">
        <v>35</v>
      </c>
      <c r="I1778" s="13">
        <v>37498.836124193265</v>
      </c>
      <c r="J1778" s="13">
        <v>34600</v>
      </c>
      <c r="K1778" s="14">
        <v>0.31987727503613894</v>
      </c>
      <c r="L1778" s="23">
        <f t="shared" si="109"/>
        <v>0.019807108406801</v>
      </c>
      <c r="M1778" s="23">
        <f t="shared" si="110"/>
        <v>0.02332618800616615</v>
      </c>
      <c r="N1778" s="23">
        <f t="shared" si="111"/>
        <v>0.015907234334692877</v>
      </c>
      <c r="O1778" s="47">
        <f t="shared" si="112"/>
        <v>-0.004393478067158414</v>
      </c>
    </row>
    <row r="1779" spans="1:15" ht="12" customHeight="1">
      <c r="A1779" s="11" t="s">
        <v>1772</v>
      </c>
      <c r="B1779" s="12" t="s">
        <v>1807</v>
      </c>
      <c r="C1779" s="8">
        <v>5067</v>
      </c>
      <c r="D1779" s="32">
        <v>46</v>
      </c>
      <c r="E1779" s="13">
        <v>29114.411795933534</v>
      </c>
      <c r="F1779" s="13">
        <v>26600</v>
      </c>
      <c r="G1779" s="14">
        <v>0.4077779597713205</v>
      </c>
      <c r="H1779" s="32">
        <v>46</v>
      </c>
      <c r="I1779" s="13">
        <v>31680.9762701067</v>
      </c>
      <c r="J1779" s="13">
        <v>31100</v>
      </c>
      <c r="K1779" s="14">
        <v>0.4058841472844748</v>
      </c>
      <c r="L1779" s="23">
        <f t="shared" si="109"/>
        <v>0</v>
      </c>
      <c r="M1779" s="23">
        <f t="shared" si="110"/>
        <v>0.02856129715077782</v>
      </c>
      <c r="N1779" s="23">
        <f t="shared" si="111"/>
        <v>0.05347989260319519</v>
      </c>
      <c r="O1779" s="47">
        <f t="shared" si="112"/>
        <v>-0.0006312708289485566</v>
      </c>
    </row>
    <row r="1780" spans="1:15" ht="12" customHeight="1">
      <c r="A1780" s="11" t="s">
        <v>1772</v>
      </c>
      <c r="B1780" s="12" t="s">
        <v>1815</v>
      </c>
      <c r="C1780" s="8">
        <v>5068</v>
      </c>
      <c r="D1780" s="32">
        <v>64</v>
      </c>
      <c r="E1780" s="13">
        <v>31652.669032356527</v>
      </c>
      <c r="F1780" s="13">
        <v>29216.666666666664</v>
      </c>
      <c r="G1780" s="14">
        <v>0.33164897176118235</v>
      </c>
      <c r="H1780" s="32">
        <v>60</v>
      </c>
      <c r="I1780" s="13">
        <v>33112.66992266992</v>
      </c>
      <c r="J1780" s="13">
        <v>28433.333333333336</v>
      </c>
      <c r="K1780" s="14">
        <v>0.33825193797163294</v>
      </c>
      <c r="L1780" s="23">
        <f t="shared" si="109"/>
        <v>-0.021283089707784142</v>
      </c>
      <c r="M1780" s="23">
        <f t="shared" si="110"/>
        <v>0.015144706728382529</v>
      </c>
      <c r="N1780" s="23">
        <f t="shared" si="111"/>
        <v>-0.009018142702905907</v>
      </c>
      <c r="O1780" s="47">
        <f t="shared" si="112"/>
        <v>0.0022009887368168632</v>
      </c>
    </row>
    <row r="1781" spans="1:15" ht="12" customHeight="1">
      <c r="A1781" s="11" t="s">
        <v>1772</v>
      </c>
      <c r="B1781" s="12" t="s">
        <v>1822</v>
      </c>
      <c r="C1781" s="8">
        <v>5070</v>
      </c>
      <c r="D1781" s="32">
        <v>243</v>
      </c>
      <c r="E1781" s="13">
        <v>34631.89940399167</v>
      </c>
      <c r="F1781" s="13">
        <v>32933.333333333336</v>
      </c>
      <c r="G1781" s="14">
        <v>0.3405979477762589</v>
      </c>
      <c r="H1781" s="32">
        <v>256</v>
      </c>
      <c r="I1781" s="13">
        <v>33630.52411636395</v>
      </c>
      <c r="J1781" s="13">
        <v>31300</v>
      </c>
      <c r="K1781" s="14">
        <v>0.3878533744087695</v>
      </c>
      <c r="L1781" s="23">
        <f t="shared" si="109"/>
        <v>0.01752377115851722</v>
      </c>
      <c r="M1781" s="23">
        <f t="shared" si="110"/>
        <v>-0.009732692775977991</v>
      </c>
      <c r="N1781" s="23">
        <f t="shared" si="111"/>
        <v>-0.016812799984016857</v>
      </c>
      <c r="O1781" s="47">
        <f t="shared" si="112"/>
        <v>0.01575180887750353</v>
      </c>
    </row>
    <row r="1782" spans="1:15" ht="12" customHeight="1">
      <c r="A1782" s="11" t="s">
        <v>1772</v>
      </c>
      <c r="B1782" s="12" t="s">
        <v>1834</v>
      </c>
      <c r="C1782" s="8">
        <v>5071</v>
      </c>
      <c r="D1782" s="32">
        <v>123</v>
      </c>
      <c r="E1782" s="13">
        <v>41785.29375998888</v>
      </c>
      <c r="F1782" s="13">
        <v>34333.333333333336</v>
      </c>
      <c r="G1782" s="14">
        <v>0.4732290979034942</v>
      </c>
      <c r="H1782" s="32">
        <v>121</v>
      </c>
      <c r="I1782" s="13">
        <v>59023.554728100185</v>
      </c>
      <c r="J1782" s="13">
        <v>38625</v>
      </c>
      <c r="K1782" s="14">
        <v>0.5775171830654868</v>
      </c>
      <c r="L1782" s="23">
        <f t="shared" si="109"/>
        <v>-0.005449699474286196</v>
      </c>
      <c r="M1782" s="23">
        <f t="shared" si="110"/>
        <v>0.12202009217396292</v>
      </c>
      <c r="N1782" s="23">
        <f t="shared" si="111"/>
        <v>0.040041911525952045</v>
      </c>
      <c r="O1782" s="47">
        <f t="shared" si="112"/>
        <v>0.03476269505399754</v>
      </c>
    </row>
    <row r="1783" spans="1:15" ht="12" customHeight="1">
      <c r="A1783" s="11" t="s">
        <v>1772</v>
      </c>
      <c r="B1783" s="12" t="s">
        <v>1835</v>
      </c>
      <c r="C1783" s="8">
        <v>5072</v>
      </c>
      <c r="D1783" s="32">
        <v>1124</v>
      </c>
      <c r="E1783" s="13">
        <v>35752.29283034172</v>
      </c>
      <c r="F1783" s="13">
        <v>33714.28571428571</v>
      </c>
      <c r="G1783" s="14">
        <v>0.3482038581269161</v>
      </c>
      <c r="H1783" s="32">
        <v>1164</v>
      </c>
      <c r="I1783" s="13">
        <v>36598.30601279777</v>
      </c>
      <c r="J1783" s="13">
        <v>35000</v>
      </c>
      <c r="K1783" s="14">
        <v>0.36290322489549826</v>
      </c>
      <c r="L1783" s="23">
        <f t="shared" si="109"/>
        <v>0.011724397489793148</v>
      </c>
      <c r="M1783" s="23">
        <f t="shared" si="110"/>
        <v>0.007826317878927513</v>
      </c>
      <c r="N1783" s="23">
        <f t="shared" si="111"/>
        <v>0.012553611783482355</v>
      </c>
      <c r="O1783" s="47">
        <f t="shared" si="112"/>
        <v>0.004899788922860711</v>
      </c>
    </row>
    <row r="1784" spans="1:15" ht="12" customHeight="1">
      <c r="A1784" s="11" t="s">
        <v>1772</v>
      </c>
      <c r="B1784" s="12" t="s">
        <v>1838</v>
      </c>
      <c r="C1784" s="8">
        <v>5073</v>
      </c>
      <c r="D1784" s="32">
        <v>519</v>
      </c>
      <c r="E1784" s="13">
        <v>35981.34111927465</v>
      </c>
      <c r="F1784" s="13">
        <v>33500</v>
      </c>
      <c r="G1784" s="14">
        <v>0.3211393345106078</v>
      </c>
      <c r="H1784" s="32">
        <v>507</v>
      </c>
      <c r="I1784" s="13">
        <v>37773.72180197625</v>
      </c>
      <c r="J1784" s="13">
        <v>35200</v>
      </c>
      <c r="K1784" s="14">
        <v>0.3469197204408883</v>
      </c>
      <c r="L1784" s="23">
        <f t="shared" si="109"/>
        <v>-0.007767303901209943</v>
      </c>
      <c r="M1784" s="23">
        <f t="shared" si="110"/>
        <v>0.016336392698437674</v>
      </c>
      <c r="N1784" s="23">
        <f t="shared" si="111"/>
        <v>0.016637094947213438</v>
      </c>
      <c r="O1784" s="47">
        <f t="shared" si="112"/>
        <v>0.008593461976760178</v>
      </c>
    </row>
    <row r="1785" spans="1:15" ht="12" customHeight="1">
      <c r="A1785" s="11" t="s">
        <v>1772</v>
      </c>
      <c r="B1785" s="12" t="s">
        <v>1865</v>
      </c>
      <c r="C1785" s="8">
        <v>5074</v>
      </c>
      <c r="D1785" s="32">
        <v>173</v>
      </c>
      <c r="E1785" s="13">
        <v>35311.339019576015</v>
      </c>
      <c r="F1785" s="13">
        <v>34100</v>
      </c>
      <c r="G1785" s="14">
        <v>0.3271758350128612</v>
      </c>
      <c r="H1785" s="32">
        <v>200</v>
      </c>
      <c r="I1785" s="13">
        <v>43201.08564011524</v>
      </c>
      <c r="J1785" s="13">
        <v>43778.57142857143</v>
      </c>
      <c r="K1785" s="14">
        <v>0.30199025544174635</v>
      </c>
      <c r="L1785" s="23">
        <f t="shared" si="109"/>
        <v>0.04952945330652603</v>
      </c>
      <c r="M1785" s="23">
        <f t="shared" si="110"/>
        <v>0.06953128184483526</v>
      </c>
      <c r="N1785" s="23">
        <f t="shared" si="111"/>
        <v>0.08684864657434077</v>
      </c>
      <c r="O1785" s="47">
        <f t="shared" si="112"/>
        <v>-0.008395193190371611</v>
      </c>
    </row>
    <row r="1786" spans="1:15" ht="12" customHeight="1">
      <c r="A1786" s="11" t="s">
        <v>1772</v>
      </c>
      <c r="B1786" s="12" t="s">
        <v>1893</v>
      </c>
      <c r="C1786" s="8">
        <v>5075</v>
      </c>
      <c r="D1786" s="32">
        <v>89</v>
      </c>
      <c r="E1786" s="13">
        <v>37860.26429874745</v>
      </c>
      <c r="F1786" s="13">
        <v>30041.666666666668</v>
      </c>
      <c r="G1786" s="14">
        <v>0.4517711642844006</v>
      </c>
      <c r="H1786" s="32">
        <v>88</v>
      </c>
      <c r="I1786" s="13">
        <v>42464.58876771376</v>
      </c>
      <c r="J1786" s="13">
        <v>34111.53846153846</v>
      </c>
      <c r="K1786" s="14">
        <v>0.4362582936451764</v>
      </c>
      <c r="L1786" s="23">
        <f t="shared" si="109"/>
        <v>-0.003759433984821703</v>
      </c>
      <c r="M1786" s="23">
        <f t="shared" si="110"/>
        <v>0.038997319417620524</v>
      </c>
      <c r="N1786" s="23">
        <f t="shared" si="111"/>
        <v>0.043259691821990076</v>
      </c>
      <c r="O1786" s="47">
        <f t="shared" si="112"/>
        <v>-0.005170956879741413</v>
      </c>
    </row>
    <row r="1787" spans="1:15" ht="12" customHeight="1">
      <c r="A1787" s="11" t="s">
        <v>1772</v>
      </c>
      <c r="B1787" s="12" t="s">
        <v>1896</v>
      </c>
      <c r="C1787" s="8">
        <v>5076</v>
      </c>
      <c r="D1787" s="32">
        <v>202</v>
      </c>
      <c r="E1787" s="13">
        <v>37978.444492800925</v>
      </c>
      <c r="F1787" s="13">
        <v>37383.33333333333</v>
      </c>
      <c r="G1787" s="14">
        <v>0.31330570483616</v>
      </c>
      <c r="H1787" s="32">
        <v>188</v>
      </c>
      <c r="I1787" s="13">
        <v>38791.34638263628</v>
      </c>
      <c r="J1787" s="13">
        <v>38464.28571428571</v>
      </c>
      <c r="K1787" s="14">
        <v>0.3218584722140032</v>
      </c>
      <c r="L1787" s="23">
        <f t="shared" si="109"/>
        <v>-0.02365757764566978</v>
      </c>
      <c r="M1787" s="23">
        <f t="shared" si="110"/>
        <v>0.007084457469468841</v>
      </c>
      <c r="N1787" s="23">
        <f t="shared" si="111"/>
        <v>0.009547016326610258</v>
      </c>
      <c r="O1787" s="47">
        <f t="shared" si="112"/>
        <v>0.0028509224592810725</v>
      </c>
    </row>
    <row r="1788" spans="1:15" ht="12" customHeight="1">
      <c r="A1788" s="11" t="s">
        <v>1772</v>
      </c>
      <c r="B1788" s="12" t="s">
        <v>1899</v>
      </c>
      <c r="C1788" s="8">
        <v>5077</v>
      </c>
      <c r="D1788" s="32">
        <v>392</v>
      </c>
      <c r="E1788" s="13">
        <v>37185.51843564599</v>
      </c>
      <c r="F1788" s="13">
        <v>36200</v>
      </c>
      <c r="G1788" s="14">
        <v>0.30068511806245957</v>
      </c>
      <c r="H1788" s="32">
        <v>418</v>
      </c>
      <c r="I1788" s="13">
        <v>37977.7838290099</v>
      </c>
      <c r="J1788" s="13">
        <v>37386.75213675214</v>
      </c>
      <c r="K1788" s="14">
        <v>0.33398651433255866</v>
      </c>
      <c r="L1788" s="23">
        <f t="shared" si="109"/>
        <v>0.021637294367738535</v>
      </c>
      <c r="M1788" s="23">
        <f t="shared" si="110"/>
        <v>0.0070520683986208255</v>
      </c>
      <c r="N1788" s="23">
        <f t="shared" si="111"/>
        <v>0.010810449131467337</v>
      </c>
      <c r="O1788" s="47">
        <f t="shared" si="112"/>
        <v>0.011100465423366365</v>
      </c>
    </row>
    <row r="1789" spans="1:15" ht="12" customHeight="1">
      <c r="A1789" s="11" t="s">
        <v>1772</v>
      </c>
      <c r="B1789" s="12" t="s">
        <v>1903</v>
      </c>
      <c r="C1789" s="8">
        <v>5078</v>
      </c>
      <c r="D1789" s="32">
        <v>252</v>
      </c>
      <c r="E1789" s="13">
        <v>40610.540523189324</v>
      </c>
      <c r="F1789" s="13">
        <v>33390.47619047619</v>
      </c>
      <c r="G1789" s="14">
        <v>0.41345377758812923</v>
      </c>
      <c r="H1789" s="32">
        <v>253</v>
      </c>
      <c r="I1789" s="13">
        <v>42614.083126382895</v>
      </c>
      <c r="J1789" s="13">
        <v>35900</v>
      </c>
      <c r="K1789" s="14">
        <v>0.4056893850467577</v>
      </c>
      <c r="L1789" s="23">
        <f t="shared" si="109"/>
        <v>0.0013210054988141984</v>
      </c>
      <c r="M1789" s="23">
        <f t="shared" si="110"/>
        <v>0.016181910520913334</v>
      </c>
      <c r="N1789" s="23">
        <f t="shared" si="111"/>
        <v>0.024449634796398945</v>
      </c>
      <c r="O1789" s="47">
        <f t="shared" si="112"/>
        <v>-0.0025881308471238373</v>
      </c>
    </row>
    <row r="1790" spans="1:15" ht="12" customHeight="1">
      <c r="A1790" s="11" t="s">
        <v>1772</v>
      </c>
      <c r="B1790" s="12" t="s">
        <v>1906</v>
      </c>
      <c r="C1790" s="8">
        <v>5079</v>
      </c>
      <c r="D1790" s="32">
        <v>625</v>
      </c>
      <c r="E1790" s="13">
        <v>39734.339937878896</v>
      </c>
      <c r="F1790" s="13">
        <v>35333.33333333333</v>
      </c>
      <c r="G1790" s="14">
        <v>0.37073253404945583</v>
      </c>
      <c r="H1790" s="32">
        <v>610</v>
      </c>
      <c r="I1790" s="13">
        <v>38976.370832415894</v>
      </c>
      <c r="J1790" s="13">
        <v>35261.11111111111</v>
      </c>
      <c r="K1790" s="14">
        <v>0.35325674960285697</v>
      </c>
      <c r="L1790" s="23">
        <f t="shared" si="109"/>
        <v>-0.008064867231539874</v>
      </c>
      <c r="M1790" s="23">
        <f t="shared" si="110"/>
        <v>-0.006399506452206216</v>
      </c>
      <c r="N1790" s="23">
        <f t="shared" si="111"/>
        <v>-0.0006818064734965823</v>
      </c>
      <c r="O1790" s="47">
        <f t="shared" si="112"/>
        <v>-0.005825261482199621</v>
      </c>
    </row>
    <row r="1791" spans="1:15" ht="12" customHeight="1">
      <c r="A1791" s="11" t="s">
        <v>1772</v>
      </c>
      <c r="B1791" s="12" t="s">
        <v>1920</v>
      </c>
      <c r="C1791" s="8">
        <v>5081</v>
      </c>
      <c r="D1791" s="32">
        <v>51</v>
      </c>
      <c r="E1791" s="13">
        <v>31256.78174403664</v>
      </c>
      <c r="F1791" s="13">
        <v>31600</v>
      </c>
      <c r="G1791" s="14">
        <v>0.3048106477565024</v>
      </c>
      <c r="H1791" s="32">
        <v>53</v>
      </c>
      <c r="I1791" s="13">
        <v>36572.77614942709</v>
      </c>
      <c r="J1791" s="13">
        <v>32100</v>
      </c>
      <c r="K1791" s="14">
        <v>0.40269508361695605</v>
      </c>
      <c r="L1791" s="23">
        <f t="shared" si="109"/>
        <v>0.012904649119013012</v>
      </c>
      <c r="M1791" s="23">
        <f t="shared" si="110"/>
        <v>0.053750731700523025</v>
      </c>
      <c r="N1791" s="23">
        <f t="shared" si="111"/>
        <v>0.0052466857489437135</v>
      </c>
      <c r="O1791" s="47">
        <f t="shared" si="112"/>
        <v>0.03262814528681788</v>
      </c>
    </row>
    <row r="1792" spans="1:15" ht="12" customHeight="1">
      <c r="A1792" s="11" t="s">
        <v>1772</v>
      </c>
      <c r="B1792" s="12" t="s">
        <v>1781</v>
      </c>
      <c r="C1792" s="8">
        <v>5091</v>
      </c>
      <c r="D1792" s="32">
        <v>3169</v>
      </c>
      <c r="E1792" s="13">
        <v>47987.06262341893</v>
      </c>
      <c r="F1792" s="13">
        <v>36066.666666666664</v>
      </c>
      <c r="G1792" s="14">
        <v>0.47469448364624106</v>
      </c>
      <c r="H1792" s="32">
        <v>3299</v>
      </c>
      <c r="I1792" s="13">
        <v>50527.62514109976</v>
      </c>
      <c r="J1792" s="13">
        <v>37100</v>
      </c>
      <c r="K1792" s="14">
        <v>0.5015304372135547</v>
      </c>
      <c r="L1792" s="23">
        <f t="shared" si="109"/>
        <v>0.013491301101936415</v>
      </c>
      <c r="M1792" s="23">
        <f t="shared" si="110"/>
        <v>0.01734496458829282</v>
      </c>
      <c r="N1792" s="23">
        <f t="shared" si="111"/>
        <v>0.009460433610284591</v>
      </c>
      <c r="O1792" s="47">
        <f t="shared" si="112"/>
        <v>0.00894531785577122</v>
      </c>
    </row>
    <row r="1793" spans="1:15" ht="12" customHeight="1">
      <c r="A1793" s="11" t="s">
        <v>1772</v>
      </c>
      <c r="B1793" s="12" t="s">
        <v>1796</v>
      </c>
      <c r="C1793" s="8">
        <v>5095</v>
      </c>
      <c r="D1793" s="32">
        <v>128</v>
      </c>
      <c r="E1793" s="13">
        <v>30009.24491090506</v>
      </c>
      <c r="F1793" s="13">
        <v>27483.333333333336</v>
      </c>
      <c r="G1793" s="14">
        <v>0.42578577166999976</v>
      </c>
      <c r="H1793" s="32">
        <v>131</v>
      </c>
      <c r="I1793" s="13">
        <v>30881.58894046298</v>
      </c>
      <c r="J1793" s="13">
        <v>27700</v>
      </c>
      <c r="K1793" s="14">
        <v>0.4445951731462134</v>
      </c>
      <c r="L1793" s="23">
        <f t="shared" si="109"/>
        <v>0.007752247364322562</v>
      </c>
      <c r="M1793" s="23">
        <f t="shared" si="110"/>
        <v>0.009597322160004307</v>
      </c>
      <c r="N1793" s="23">
        <f t="shared" si="111"/>
        <v>0.002620979729438533</v>
      </c>
      <c r="O1793" s="47">
        <f t="shared" si="112"/>
        <v>0.006269800492071209</v>
      </c>
    </row>
    <row r="1794" spans="1:15" ht="12" customHeight="1">
      <c r="A1794" s="11" t="s">
        <v>1772</v>
      </c>
      <c r="B1794" s="12" t="s">
        <v>1797</v>
      </c>
      <c r="C1794" s="8">
        <v>5096</v>
      </c>
      <c r="D1794" s="32">
        <v>313</v>
      </c>
      <c r="E1794" s="13">
        <v>45604.94876085931</v>
      </c>
      <c r="F1794" s="13">
        <v>37100</v>
      </c>
      <c r="G1794" s="14">
        <v>0.44063672207818133</v>
      </c>
      <c r="H1794" s="32">
        <v>345</v>
      </c>
      <c r="I1794" s="13">
        <v>51731.89542976728</v>
      </c>
      <c r="J1794" s="13">
        <v>39900</v>
      </c>
      <c r="K1794" s="14">
        <v>0.48954773466669876</v>
      </c>
      <c r="L1794" s="23">
        <f t="shared" si="109"/>
        <v>0.03297922178540702</v>
      </c>
      <c r="M1794" s="23">
        <f t="shared" si="110"/>
        <v>0.0429147417190876</v>
      </c>
      <c r="N1794" s="23">
        <f t="shared" si="111"/>
        <v>0.024549617119013822</v>
      </c>
      <c r="O1794" s="47">
        <f t="shared" si="112"/>
        <v>0.016303670862839143</v>
      </c>
    </row>
    <row r="1795" spans="1:15" ht="12" customHeight="1">
      <c r="A1795" s="11" t="s">
        <v>1772</v>
      </c>
      <c r="B1795" s="12" t="s">
        <v>1798</v>
      </c>
      <c r="C1795" s="8">
        <v>5097</v>
      </c>
      <c r="D1795" s="32">
        <v>1163</v>
      </c>
      <c r="E1795" s="13">
        <v>39908.20619462063</v>
      </c>
      <c r="F1795" s="13">
        <v>34461.53846153846</v>
      </c>
      <c r="G1795" s="14">
        <v>0.4355190745009963</v>
      </c>
      <c r="H1795" s="32">
        <v>1164</v>
      </c>
      <c r="I1795" s="13">
        <v>41749.974144036685</v>
      </c>
      <c r="J1795" s="13">
        <v>35104.76190476191</v>
      </c>
      <c r="K1795" s="14">
        <v>0.44319105026841504</v>
      </c>
      <c r="L1795" s="23">
        <f t="shared" si="109"/>
        <v>0.00028653296697034314</v>
      </c>
      <c r="M1795" s="23">
        <f t="shared" si="110"/>
        <v>0.015152607492892933</v>
      </c>
      <c r="N1795" s="23">
        <f t="shared" si="111"/>
        <v>0.006183342796575841</v>
      </c>
      <c r="O1795" s="47">
        <f t="shared" si="112"/>
        <v>0.0025573252558062456</v>
      </c>
    </row>
    <row r="1796" spans="1:15" ht="12" customHeight="1">
      <c r="A1796" s="11" t="s">
        <v>1772</v>
      </c>
      <c r="B1796" s="12" t="s">
        <v>1816</v>
      </c>
      <c r="C1796" s="8">
        <v>5098</v>
      </c>
      <c r="D1796" s="32">
        <v>89</v>
      </c>
      <c r="E1796" s="13">
        <v>28697.01024384644</v>
      </c>
      <c r="F1796" s="13">
        <v>26833.333333333336</v>
      </c>
      <c r="G1796" s="14">
        <v>0.43326904794312104</v>
      </c>
      <c r="H1796" s="32">
        <v>88</v>
      </c>
      <c r="I1796" s="13">
        <v>32528.4632034632</v>
      </c>
      <c r="J1796" s="13">
        <v>31997.619047619046</v>
      </c>
      <c r="K1796" s="14">
        <v>0.3977319104883875</v>
      </c>
      <c r="L1796" s="23">
        <f t="shared" si="109"/>
        <v>-0.003759433984821703</v>
      </c>
      <c r="M1796" s="23">
        <f t="shared" si="110"/>
        <v>0.04265900317636917</v>
      </c>
      <c r="N1796" s="23">
        <f t="shared" si="111"/>
        <v>0.06042757542961641</v>
      </c>
      <c r="O1796" s="47">
        <f t="shared" si="112"/>
        <v>-0.011845712484911175</v>
      </c>
    </row>
    <row r="1797" spans="1:15" ht="12" customHeight="1">
      <c r="A1797" s="11" t="s">
        <v>1772</v>
      </c>
      <c r="B1797" s="12" t="s">
        <v>1817</v>
      </c>
      <c r="C1797" s="8">
        <v>5099</v>
      </c>
      <c r="D1797" s="32">
        <v>381</v>
      </c>
      <c r="E1797" s="13">
        <v>42079.13065354009</v>
      </c>
      <c r="F1797" s="13">
        <v>36600</v>
      </c>
      <c r="G1797" s="14">
        <v>0.40338571411219093</v>
      </c>
      <c r="H1797" s="32">
        <v>393</v>
      </c>
      <c r="I1797" s="13">
        <v>42710.77418704979</v>
      </c>
      <c r="J1797" s="13">
        <v>39000</v>
      </c>
      <c r="K1797" s="14">
        <v>0.3789686965303602</v>
      </c>
      <c r="L1797" s="23">
        <f t="shared" si="109"/>
        <v>0.010390354289428139</v>
      </c>
      <c r="M1797" s="23">
        <f t="shared" si="110"/>
        <v>0.004978787324769751</v>
      </c>
      <c r="N1797" s="23">
        <f t="shared" si="111"/>
        <v>0.0213968336744772</v>
      </c>
      <c r="O1797" s="47">
        <f t="shared" si="112"/>
        <v>-0.008139005860610246</v>
      </c>
    </row>
    <row r="1798" spans="1:15" ht="12" customHeight="1">
      <c r="A1798" s="11" t="s">
        <v>1772</v>
      </c>
      <c r="B1798" s="12" t="s">
        <v>1828</v>
      </c>
      <c r="C1798" s="8">
        <v>5101</v>
      </c>
      <c r="D1798" s="32">
        <v>423</v>
      </c>
      <c r="E1798" s="13">
        <v>40114.24277528702</v>
      </c>
      <c r="F1798" s="13">
        <v>38333.333333333336</v>
      </c>
      <c r="G1798" s="14">
        <v>0.3264281099741981</v>
      </c>
      <c r="H1798" s="32">
        <v>466</v>
      </c>
      <c r="I1798" s="13">
        <v>41460.53566222699</v>
      </c>
      <c r="J1798" s="13">
        <v>38400</v>
      </c>
      <c r="K1798" s="14">
        <v>0.35789773225903776</v>
      </c>
      <c r="L1798" s="23">
        <f t="shared" si="109"/>
        <v>0.03279751213530813</v>
      </c>
      <c r="M1798" s="23">
        <f t="shared" si="110"/>
        <v>0.011064286177699056</v>
      </c>
      <c r="N1798" s="23">
        <f t="shared" si="111"/>
        <v>0.0005793744053987915</v>
      </c>
      <c r="O1798" s="47">
        <f t="shared" si="112"/>
        <v>0.01048987409494656</v>
      </c>
    </row>
    <row r="1799" spans="1:15" ht="12" customHeight="1">
      <c r="A1799" s="11" t="s">
        <v>1772</v>
      </c>
      <c r="B1799" s="12" t="s">
        <v>1829</v>
      </c>
      <c r="C1799" s="8">
        <v>5102</v>
      </c>
      <c r="D1799" s="32">
        <v>15</v>
      </c>
      <c r="E1799" s="13">
        <v>27473.333333333332</v>
      </c>
      <c r="F1799" s="13">
        <v>22500</v>
      </c>
      <c r="G1799" s="14">
        <v>0.30172827522985257</v>
      </c>
      <c r="H1799" s="32">
        <v>16</v>
      </c>
      <c r="I1799" s="13">
        <v>77483.33333333334</v>
      </c>
      <c r="J1799" s="13">
        <v>22500</v>
      </c>
      <c r="K1799" s="14">
        <v>0.7072555926005594</v>
      </c>
      <c r="L1799" s="23">
        <f aca="true" t="shared" si="113" ref="L1799:L1862">(H1799/D1799)^(1/3)-1</f>
        <v>0.02174590985807079</v>
      </c>
      <c r="M1799" s="23">
        <f aca="true" t="shared" si="114" ref="M1799:M1862">(I1799/E1799)^(1/3)-1</f>
        <v>0.4128595129213366</v>
      </c>
      <c r="N1799" s="23">
        <f aca="true" t="shared" si="115" ref="N1799:N1862">(J1799/F1799)^(1/3)-1</f>
        <v>0</v>
      </c>
      <c r="O1799" s="47">
        <f aca="true" t="shared" si="116" ref="O1799:O1862">(K1799-G1799)/3</f>
        <v>0.13517577245690227</v>
      </c>
    </row>
    <row r="1800" spans="1:15" ht="12" customHeight="1">
      <c r="A1800" s="11" t="s">
        <v>1772</v>
      </c>
      <c r="B1800" s="12" t="s">
        <v>1836</v>
      </c>
      <c r="C1800" s="8">
        <v>5105</v>
      </c>
      <c r="D1800" s="32">
        <v>57</v>
      </c>
      <c r="E1800" s="13">
        <v>32131.585909217487</v>
      </c>
      <c r="F1800" s="13">
        <v>32666.666666666668</v>
      </c>
      <c r="G1800" s="14">
        <v>0.3326282044184092</v>
      </c>
      <c r="H1800" s="32">
        <v>57</v>
      </c>
      <c r="I1800" s="13">
        <v>32586.897800055696</v>
      </c>
      <c r="J1800" s="13">
        <v>30466.666666666668</v>
      </c>
      <c r="K1800" s="14">
        <v>0.3485727197465514</v>
      </c>
      <c r="L1800" s="23">
        <f t="shared" si="113"/>
        <v>0</v>
      </c>
      <c r="M1800" s="23">
        <f t="shared" si="114"/>
        <v>0.004701272655193822</v>
      </c>
      <c r="N1800" s="23">
        <f t="shared" si="115"/>
        <v>-0.02297268250022677</v>
      </c>
      <c r="O1800" s="47">
        <f t="shared" si="116"/>
        <v>0.005314838442714076</v>
      </c>
    </row>
    <row r="1801" spans="1:15" ht="12" customHeight="1">
      <c r="A1801" s="11" t="s">
        <v>1772</v>
      </c>
      <c r="B1801" s="12" t="s">
        <v>1837</v>
      </c>
      <c r="C1801" s="8">
        <v>5106</v>
      </c>
      <c r="D1801" s="32">
        <v>188</v>
      </c>
      <c r="E1801" s="13">
        <v>36938.80968361302</v>
      </c>
      <c r="F1801" s="13">
        <v>32950</v>
      </c>
      <c r="G1801" s="14">
        <v>0.38579508854803696</v>
      </c>
      <c r="H1801" s="32">
        <v>192</v>
      </c>
      <c r="I1801" s="13">
        <v>41608.00312245623</v>
      </c>
      <c r="J1801" s="13">
        <v>35880.95238095238</v>
      </c>
      <c r="K1801" s="14">
        <v>0.3943965022692528</v>
      </c>
      <c r="L1801" s="23">
        <f t="shared" si="113"/>
        <v>0.007042485551037592</v>
      </c>
      <c r="M1801" s="23">
        <f t="shared" si="114"/>
        <v>0.040474223553379485</v>
      </c>
      <c r="N1801" s="23">
        <f t="shared" si="115"/>
        <v>0.02881237855867469</v>
      </c>
      <c r="O1801" s="47">
        <f t="shared" si="116"/>
        <v>0.002867137907071956</v>
      </c>
    </row>
    <row r="1802" spans="1:15" ht="12" customHeight="1">
      <c r="A1802" s="11" t="s">
        <v>1772</v>
      </c>
      <c r="B1802" s="12" t="s">
        <v>1841</v>
      </c>
      <c r="C1802" s="8">
        <v>5108</v>
      </c>
      <c r="D1802" s="32">
        <v>2387</v>
      </c>
      <c r="E1802" s="13">
        <v>39181.602870164796</v>
      </c>
      <c r="F1802" s="13">
        <v>36300</v>
      </c>
      <c r="G1802" s="14">
        <v>0.35297018509380645</v>
      </c>
      <c r="H1802" s="32">
        <v>2484</v>
      </c>
      <c r="I1802" s="13">
        <v>41191.76735606309</v>
      </c>
      <c r="J1802" s="13">
        <v>37337.5</v>
      </c>
      <c r="K1802" s="14">
        <v>0.3785955495981794</v>
      </c>
      <c r="L1802" s="23">
        <f t="shared" si="113"/>
        <v>0.013366144403634816</v>
      </c>
      <c r="M1802" s="23">
        <f t="shared" si="114"/>
        <v>0.016816868905189075</v>
      </c>
      <c r="N1802" s="23">
        <f t="shared" si="115"/>
        <v>0.009437737965375614</v>
      </c>
      <c r="O1802" s="47">
        <f t="shared" si="116"/>
        <v>0.008541788168124323</v>
      </c>
    </row>
    <row r="1803" spans="1:15" ht="12" customHeight="1">
      <c r="A1803" s="11" t="s">
        <v>1772</v>
      </c>
      <c r="B1803" s="12" t="s">
        <v>1845</v>
      </c>
      <c r="C1803" s="8">
        <v>5109</v>
      </c>
      <c r="D1803" s="32">
        <v>29</v>
      </c>
      <c r="E1803" s="13">
        <v>33732.12917350848</v>
      </c>
      <c r="F1803" s="13">
        <v>28066.666666666668</v>
      </c>
      <c r="G1803" s="14">
        <v>0.3317815832707317</v>
      </c>
      <c r="H1803" s="32">
        <v>25</v>
      </c>
      <c r="I1803" s="13">
        <v>36810.666666666664</v>
      </c>
      <c r="J1803" s="13">
        <v>29600</v>
      </c>
      <c r="K1803" s="14">
        <v>0.3053781512605042</v>
      </c>
      <c r="L1803" s="23">
        <f t="shared" si="113"/>
        <v>-0.04826946434467283</v>
      </c>
      <c r="M1803" s="23">
        <f t="shared" si="114"/>
        <v>0.029540200934144778</v>
      </c>
      <c r="N1803" s="23">
        <f t="shared" si="115"/>
        <v>0.017888696053008024</v>
      </c>
      <c r="O1803" s="47">
        <f t="shared" si="116"/>
        <v>-0.008801144003409164</v>
      </c>
    </row>
    <row r="1804" spans="1:15" ht="12" customHeight="1">
      <c r="A1804" s="11" t="s">
        <v>1772</v>
      </c>
      <c r="B1804" s="12" t="s">
        <v>1847</v>
      </c>
      <c r="C1804" s="8">
        <v>5110</v>
      </c>
      <c r="D1804" s="32">
        <v>40</v>
      </c>
      <c r="E1804" s="13">
        <v>24826.163003663</v>
      </c>
      <c r="F1804" s="13">
        <v>20773.809523809523</v>
      </c>
      <c r="G1804" s="14">
        <v>0.4341487622541651</v>
      </c>
      <c r="H1804" s="32">
        <v>42</v>
      </c>
      <c r="I1804" s="13">
        <v>24888.728995871854</v>
      </c>
      <c r="J1804" s="13">
        <v>18000</v>
      </c>
      <c r="K1804" s="14">
        <v>0.4658908681431743</v>
      </c>
      <c r="L1804" s="23">
        <f t="shared" si="113"/>
        <v>0.01639635681485352</v>
      </c>
      <c r="M1804" s="23">
        <f t="shared" si="114"/>
        <v>0.0008393498264727128</v>
      </c>
      <c r="N1804" s="23">
        <f t="shared" si="115"/>
        <v>-0.046650550871528806</v>
      </c>
      <c r="O1804" s="47">
        <f t="shared" si="116"/>
        <v>0.010580701963003073</v>
      </c>
    </row>
    <row r="1805" spans="1:15" ht="12" customHeight="1">
      <c r="A1805" s="11" t="s">
        <v>1772</v>
      </c>
      <c r="B1805" s="12" t="s">
        <v>1852</v>
      </c>
      <c r="C1805" s="8">
        <v>5112</v>
      </c>
      <c r="D1805" s="32">
        <v>655</v>
      </c>
      <c r="E1805" s="13">
        <v>35823.61488796903</v>
      </c>
      <c r="F1805" s="13">
        <v>33100</v>
      </c>
      <c r="G1805" s="14">
        <v>0.3557349927614165</v>
      </c>
      <c r="H1805" s="32">
        <v>683</v>
      </c>
      <c r="I1805" s="13">
        <v>36866.892901029234</v>
      </c>
      <c r="J1805" s="13">
        <v>34200</v>
      </c>
      <c r="K1805" s="14">
        <v>0.3684575513010412</v>
      </c>
      <c r="L1805" s="23">
        <f t="shared" si="113"/>
        <v>0.014051008331775083</v>
      </c>
      <c r="M1805" s="23">
        <f t="shared" si="114"/>
        <v>0.009614803825112928</v>
      </c>
      <c r="N1805" s="23">
        <f t="shared" si="115"/>
        <v>0.010957047421722876</v>
      </c>
      <c r="O1805" s="47">
        <f t="shared" si="116"/>
        <v>0.004240852846541558</v>
      </c>
    </row>
    <row r="1806" spans="1:15" ht="12" customHeight="1">
      <c r="A1806" s="11" t="s">
        <v>1772</v>
      </c>
      <c r="B1806" s="12" t="s">
        <v>1856</v>
      </c>
      <c r="C1806" s="8">
        <v>5113</v>
      </c>
      <c r="D1806" s="32">
        <v>8558</v>
      </c>
      <c r="E1806" s="13">
        <v>37353.87022092214</v>
      </c>
      <c r="F1806" s="13">
        <v>32464.102564102563</v>
      </c>
      <c r="G1806" s="14">
        <v>0.38905012712776826</v>
      </c>
      <c r="H1806" s="32">
        <v>9067</v>
      </c>
      <c r="I1806" s="13">
        <v>39591.52345848449</v>
      </c>
      <c r="J1806" s="13">
        <v>33400</v>
      </c>
      <c r="K1806" s="14">
        <v>0.41696402039330616</v>
      </c>
      <c r="L1806" s="23">
        <f t="shared" si="113"/>
        <v>0.019444947661393153</v>
      </c>
      <c r="M1806" s="23">
        <f t="shared" si="114"/>
        <v>0.01958210078210132</v>
      </c>
      <c r="N1806" s="23">
        <f t="shared" si="115"/>
        <v>0.009518669621278342</v>
      </c>
      <c r="O1806" s="47">
        <f t="shared" si="116"/>
        <v>0.00930463108851263</v>
      </c>
    </row>
    <row r="1807" spans="1:15" ht="12" customHeight="1">
      <c r="A1807" s="11" t="s">
        <v>1772</v>
      </c>
      <c r="B1807" s="12" t="s">
        <v>1858</v>
      </c>
      <c r="C1807" s="8">
        <v>5115</v>
      </c>
      <c r="D1807" s="32">
        <v>3607</v>
      </c>
      <c r="E1807" s="13">
        <v>41629.24848929012</v>
      </c>
      <c r="F1807" s="13">
        <v>37190.47619047619</v>
      </c>
      <c r="G1807" s="14">
        <v>0.37209858085627706</v>
      </c>
      <c r="H1807" s="32">
        <v>3712</v>
      </c>
      <c r="I1807" s="13">
        <v>42063.024454487386</v>
      </c>
      <c r="J1807" s="13">
        <v>37516.66666666667</v>
      </c>
      <c r="K1807" s="14">
        <v>0.38283978303705835</v>
      </c>
      <c r="L1807" s="23">
        <f t="shared" si="113"/>
        <v>0.009610693264683334</v>
      </c>
      <c r="M1807" s="23">
        <f t="shared" si="114"/>
        <v>0.0034613322509104982</v>
      </c>
      <c r="N1807" s="23">
        <f t="shared" si="115"/>
        <v>0.0029150961763717564</v>
      </c>
      <c r="O1807" s="47">
        <f t="shared" si="116"/>
        <v>0.0035804007269270945</v>
      </c>
    </row>
    <row r="1808" spans="1:15" ht="12" customHeight="1">
      <c r="A1808" s="11" t="s">
        <v>1772</v>
      </c>
      <c r="B1808" s="12" t="s">
        <v>1862</v>
      </c>
      <c r="C1808" s="8">
        <v>5116</v>
      </c>
      <c r="D1808" s="32">
        <v>909</v>
      </c>
      <c r="E1808" s="13">
        <v>38397.696494286865</v>
      </c>
      <c r="F1808" s="13">
        <v>36200</v>
      </c>
      <c r="G1808" s="14">
        <v>0.3431158776458244</v>
      </c>
      <c r="H1808" s="32">
        <v>985</v>
      </c>
      <c r="I1808" s="13">
        <v>39061.91087832819</v>
      </c>
      <c r="J1808" s="13">
        <v>36769.230769230766</v>
      </c>
      <c r="K1808" s="14">
        <v>0.371080529095856</v>
      </c>
      <c r="L1808" s="23">
        <f t="shared" si="113"/>
        <v>0.027126929348949336</v>
      </c>
      <c r="M1808" s="23">
        <f t="shared" si="114"/>
        <v>0.005733163771391769</v>
      </c>
      <c r="N1808" s="23">
        <f t="shared" si="115"/>
        <v>0.00521429945244134</v>
      </c>
      <c r="O1808" s="47">
        <f t="shared" si="116"/>
        <v>0.009321550483343858</v>
      </c>
    </row>
    <row r="1809" spans="1:15" ht="12" customHeight="1">
      <c r="A1809" s="11" t="s">
        <v>1772</v>
      </c>
      <c r="B1809" s="12" t="s">
        <v>1874</v>
      </c>
      <c r="C1809" s="8">
        <v>5117</v>
      </c>
      <c r="D1809" s="32">
        <v>131</v>
      </c>
      <c r="E1809" s="13">
        <v>30767.242913998645</v>
      </c>
      <c r="F1809" s="13">
        <v>27500</v>
      </c>
      <c r="G1809" s="14">
        <v>0.3689644169551796</v>
      </c>
      <c r="H1809" s="32">
        <v>142</v>
      </c>
      <c r="I1809" s="13">
        <v>30304.812743985276</v>
      </c>
      <c r="J1809" s="13">
        <v>27366.666666666664</v>
      </c>
      <c r="K1809" s="14">
        <v>0.4132281302771345</v>
      </c>
      <c r="L1809" s="23">
        <f t="shared" si="113"/>
        <v>0.027241010936159382</v>
      </c>
      <c r="M1809" s="23">
        <f t="shared" si="114"/>
        <v>-0.005035295492023972</v>
      </c>
      <c r="N1809" s="23">
        <f t="shared" si="115"/>
        <v>-0.0016187806529858184</v>
      </c>
      <c r="O1809" s="47">
        <f t="shared" si="116"/>
        <v>0.014754571107318296</v>
      </c>
    </row>
    <row r="1810" spans="1:15" ht="12" customHeight="1">
      <c r="A1810" s="11" t="s">
        <v>1772</v>
      </c>
      <c r="B1810" s="12" t="s">
        <v>1878</v>
      </c>
      <c r="C1810" s="8">
        <v>5118</v>
      </c>
      <c r="D1810" s="32">
        <v>4049</v>
      </c>
      <c r="E1810" s="13">
        <v>44572.60437743695</v>
      </c>
      <c r="F1810" s="13">
        <v>37700</v>
      </c>
      <c r="G1810" s="14">
        <v>0.4084695689862794</v>
      </c>
      <c r="H1810" s="32">
        <v>4327</v>
      </c>
      <c r="I1810" s="13">
        <v>47423.23037263285</v>
      </c>
      <c r="J1810" s="13">
        <v>38000</v>
      </c>
      <c r="K1810" s="14">
        <v>0.4423068261711549</v>
      </c>
      <c r="L1810" s="23">
        <f t="shared" si="113"/>
        <v>0.022381634544737627</v>
      </c>
      <c r="M1810" s="23">
        <f t="shared" si="114"/>
        <v>0.02087924485354331</v>
      </c>
      <c r="N1810" s="23">
        <f t="shared" si="115"/>
        <v>0.0026455149726631877</v>
      </c>
      <c r="O1810" s="47">
        <f t="shared" si="116"/>
        <v>0.011279085728291838</v>
      </c>
    </row>
    <row r="1811" spans="1:15" ht="12" customHeight="1">
      <c r="A1811" s="11" t="s">
        <v>1772</v>
      </c>
      <c r="B1811" s="12" t="s">
        <v>1884</v>
      </c>
      <c r="C1811" s="8">
        <v>5119</v>
      </c>
      <c r="D1811" s="32">
        <v>35</v>
      </c>
      <c r="E1811" s="13">
        <v>29938.32199546486</v>
      </c>
      <c r="F1811" s="13">
        <v>26700</v>
      </c>
      <c r="G1811" s="14">
        <v>0.28824663566203257</v>
      </c>
      <c r="H1811" s="32">
        <v>39</v>
      </c>
      <c r="I1811" s="13">
        <v>30552.53318618703</v>
      </c>
      <c r="J1811" s="13">
        <v>27700</v>
      </c>
      <c r="K1811" s="14">
        <v>0.364893796839888</v>
      </c>
      <c r="L1811" s="23">
        <f t="shared" si="113"/>
        <v>0.03672965370691306</v>
      </c>
      <c r="M1811" s="23">
        <f t="shared" si="114"/>
        <v>0.006792387563356206</v>
      </c>
      <c r="N1811" s="23">
        <f t="shared" si="115"/>
        <v>0.0123316986189832</v>
      </c>
      <c r="O1811" s="47">
        <f t="shared" si="116"/>
        <v>0.025549053725951804</v>
      </c>
    </row>
    <row r="1812" spans="1:15" ht="12" customHeight="1">
      <c r="A1812" s="11" t="s">
        <v>1772</v>
      </c>
      <c r="B1812" s="12" t="s">
        <v>1885</v>
      </c>
      <c r="C1812" s="8">
        <v>5120</v>
      </c>
      <c r="D1812" s="32">
        <v>1755</v>
      </c>
      <c r="E1812" s="13">
        <v>46168.37588574767</v>
      </c>
      <c r="F1812" s="13">
        <v>34700</v>
      </c>
      <c r="G1812" s="14">
        <v>0.46061579507434863</v>
      </c>
      <c r="H1812" s="32">
        <v>1772</v>
      </c>
      <c r="I1812" s="13">
        <v>47232.08765398715</v>
      </c>
      <c r="J1812" s="13">
        <v>34600</v>
      </c>
      <c r="K1812" s="14">
        <v>0.4834521584993234</v>
      </c>
      <c r="L1812" s="23">
        <f t="shared" si="113"/>
        <v>0.0032185000398259334</v>
      </c>
      <c r="M1812" s="23">
        <f t="shared" si="114"/>
        <v>0.00762170703961762</v>
      </c>
      <c r="N1812" s="23">
        <f t="shared" si="115"/>
        <v>-0.0009615390544884805</v>
      </c>
      <c r="O1812" s="47">
        <f t="shared" si="116"/>
        <v>0.00761212114165825</v>
      </c>
    </row>
    <row r="1813" spans="1:15" ht="12" customHeight="1">
      <c r="A1813" s="11" t="s">
        <v>1772</v>
      </c>
      <c r="B1813" s="12" t="s">
        <v>1892</v>
      </c>
      <c r="C1813" s="8">
        <v>5121</v>
      </c>
      <c r="D1813" s="32">
        <v>460</v>
      </c>
      <c r="E1813" s="13">
        <v>46451.64484569376</v>
      </c>
      <c r="F1813" s="13">
        <v>37642.857142857145</v>
      </c>
      <c r="G1813" s="14">
        <v>0.45978446449017824</v>
      </c>
      <c r="H1813" s="32">
        <v>456</v>
      </c>
      <c r="I1813" s="13">
        <v>50303.59849499104</v>
      </c>
      <c r="J1813" s="13">
        <v>39750</v>
      </c>
      <c r="K1813" s="14">
        <v>0.4971011269992562</v>
      </c>
      <c r="L1813" s="23">
        <f t="shared" si="113"/>
        <v>-0.0029069931451627395</v>
      </c>
      <c r="M1813" s="23">
        <f t="shared" si="114"/>
        <v>0.026910636617277106</v>
      </c>
      <c r="N1813" s="23">
        <f t="shared" si="115"/>
        <v>0.018321354513855415</v>
      </c>
      <c r="O1813" s="47">
        <f t="shared" si="116"/>
        <v>0.012438887503025983</v>
      </c>
    </row>
    <row r="1814" spans="1:15" ht="12" customHeight="1">
      <c r="A1814" s="11" t="s">
        <v>1772</v>
      </c>
      <c r="B1814" s="12" t="s">
        <v>1898</v>
      </c>
      <c r="C1814" s="8">
        <v>5123</v>
      </c>
      <c r="D1814" s="32">
        <v>248</v>
      </c>
      <c r="E1814" s="13">
        <v>35820.12865233631</v>
      </c>
      <c r="F1814" s="13">
        <v>35400</v>
      </c>
      <c r="G1814" s="14">
        <v>0.3540057956618008</v>
      </c>
      <c r="H1814" s="32">
        <v>256</v>
      </c>
      <c r="I1814" s="13">
        <v>38582.079899267395</v>
      </c>
      <c r="J1814" s="13">
        <v>37933.33333333333</v>
      </c>
      <c r="K1814" s="14">
        <v>0.3436742337921424</v>
      </c>
      <c r="L1814" s="23">
        <f t="shared" si="113"/>
        <v>0.010639096385713032</v>
      </c>
      <c r="M1814" s="23">
        <f t="shared" si="114"/>
        <v>0.025068366816652254</v>
      </c>
      <c r="N1814" s="23">
        <f t="shared" si="115"/>
        <v>0.023306929658480247</v>
      </c>
      <c r="O1814" s="47">
        <f t="shared" si="116"/>
        <v>-0.003443853956552797</v>
      </c>
    </row>
    <row r="1815" spans="1:15" ht="12" customHeight="1">
      <c r="A1815" s="11" t="s">
        <v>1772</v>
      </c>
      <c r="B1815" s="12" t="s">
        <v>1909</v>
      </c>
      <c r="C1815" s="8">
        <v>5125</v>
      </c>
      <c r="D1815" s="32">
        <v>441</v>
      </c>
      <c r="E1815" s="13">
        <v>44956.90910331529</v>
      </c>
      <c r="F1815" s="13">
        <v>30600</v>
      </c>
      <c r="G1815" s="14">
        <v>0.5588056418148494</v>
      </c>
      <c r="H1815" s="32">
        <v>456</v>
      </c>
      <c r="I1815" s="13">
        <v>54245.55757047533</v>
      </c>
      <c r="J1815" s="13">
        <v>33550</v>
      </c>
      <c r="K1815" s="14">
        <v>0.5783435292951133</v>
      </c>
      <c r="L1815" s="23">
        <f t="shared" si="113"/>
        <v>0.011211696562825724</v>
      </c>
      <c r="M1815" s="23">
        <f t="shared" si="114"/>
        <v>0.06460682062164458</v>
      </c>
      <c r="N1815" s="23">
        <f t="shared" si="115"/>
        <v>0.031154400151778505</v>
      </c>
      <c r="O1815" s="47">
        <f t="shared" si="116"/>
        <v>0.00651262916008799</v>
      </c>
    </row>
    <row r="1816" spans="1:15" ht="12" customHeight="1">
      <c r="A1816" s="11" t="s">
        <v>1772</v>
      </c>
      <c r="B1816" s="12" t="s">
        <v>1911</v>
      </c>
      <c r="C1816" s="8">
        <v>5127</v>
      </c>
      <c r="D1816" s="32">
        <v>422</v>
      </c>
      <c r="E1816" s="13">
        <v>39031.688492085406</v>
      </c>
      <c r="F1816" s="13">
        <v>35437.5</v>
      </c>
      <c r="G1816" s="14">
        <v>0.3964607465802372</v>
      </c>
      <c r="H1816" s="32">
        <v>422</v>
      </c>
      <c r="I1816" s="13">
        <v>44305.91885295675</v>
      </c>
      <c r="J1816" s="13">
        <v>37166.666666666664</v>
      </c>
      <c r="K1816" s="14">
        <v>0.42743765425148594</v>
      </c>
      <c r="L1816" s="23">
        <f t="shared" si="113"/>
        <v>0</v>
      </c>
      <c r="M1816" s="23">
        <f t="shared" si="114"/>
        <v>0.04315329987682204</v>
      </c>
      <c r="N1816" s="23">
        <f t="shared" si="115"/>
        <v>0.016007340042389018</v>
      </c>
      <c r="O1816" s="47">
        <f t="shared" si="116"/>
        <v>0.01032563589041624</v>
      </c>
    </row>
    <row r="1817" spans="1:15" ht="12" customHeight="1">
      <c r="A1817" s="11" t="s">
        <v>1772</v>
      </c>
      <c r="B1817" s="12" t="s">
        <v>1912</v>
      </c>
      <c r="C1817" s="8">
        <v>5128</v>
      </c>
      <c r="D1817" s="32">
        <v>89</v>
      </c>
      <c r="E1817" s="13">
        <v>32533.180022224977</v>
      </c>
      <c r="F1817" s="13">
        <v>34000</v>
      </c>
      <c r="G1817" s="14">
        <v>0.40429458044033023</v>
      </c>
      <c r="H1817" s="32">
        <v>84</v>
      </c>
      <c r="I1817" s="13">
        <v>35331.02888478829</v>
      </c>
      <c r="J1817" s="13">
        <v>33800</v>
      </c>
      <c r="K1817" s="14">
        <v>0.40370096275153194</v>
      </c>
      <c r="L1817" s="23">
        <f t="shared" si="113"/>
        <v>-0.019088649827049164</v>
      </c>
      <c r="M1817" s="23">
        <f t="shared" si="114"/>
        <v>0.027881988833755367</v>
      </c>
      <c r="N1817" s="23">
        <f t="shared" si="115"/>
        <v>-0.0019646416026335434</v>
      </c>
      <c r="O1817" s="47">
        <f t="shared" si="116"/>
        <v>-0.0001978725629327623</v>
      </c>
    </row>
    <row r="1818" spans="1:15" ht="12" customHeight="1">
      <c r="A1818" s="11" t="s">
        <v>1772</v>
      </c>
      <c r="B1818" s="12" t="s">
        <v>1921</v>
      </c>
      <c r="C1818" s="8">
        <v>5129</v>
      </c>
      <c r="D1818" s="32">
        <v>55</v>
      </c>
      <c r="E1818" s="13">
        <v>33124.069264069265</v>
      </c>
      <c r="F1818" s="13">
        <v>32800</v>
      </c>
      <c r="G1818" s="14">
        <v>0.2751498644896938</v>
      </c>
      <c r="H1818" s="32">
        <v>57</v>
      </c>
      <c r="I1818" s="13">
        <v>35420.237827474666</v>
      </c>
      <c r="J1818" s="13">
        <v>35533.333333333336</v>
      </c>
      <c r="K1818" s="14">
        <v>0.292358759118973</v>
      </c>
      <c r="L1818" s="23">
        <f t="shared" si="113"/>
        <v>0.01197718640592571</v>
      </c>
      <c r="M1818" s="23">
        <f t="shared" si="114"/>
        <v>0.022592483786197937</v>
      </c>
      <c r="N1818" s="23">
        <f t="shared" si="115"/>
        <v>0.027040024624839898</v>
      </c>
      <c r="O1818" s="47">
        <f t="shared" si="116"/>
        <v>0.005736298209759738</v>
      </c>
    </row>
    <row r="1819" spans="1:15" ht="12" customHeight="1">
      <c r="A1819" s="11" t="s">
        <v>1772</v>
      </c>
      <c r="B1819" s="12" t="s">
        <v>1925</v>
      </c>
      <c r="C1819" s="8">
        <v>5130</v>
      </c>
      <c r="D1819" s="32">
        <v>420</v>
      </c>
      <c r="E1819" s="13">
        <v>45874.51401633736</v>
      </c>
      <c r="F1819" s="13">
        <v>40700</v>
      </c>
      <c r="G1819" s="14">
        <v>0.39127599309107874</v>
      </c>
      <c r="H1819" s="32">
        <v>427</v>
      </c>
      <c r="I1819" s="13">
        <v>49849.103217988035</v>
      </c>
      <c r="J1819" s="13">
        <v>42777.777777777774</v>
      </c>
      <c r="K1819" s="14">
        <v>0.4037812299890122</v>
      </c>
      <c r="L1819" s="23">
        <f t="shared" si="113"/>
        <v>0.005524974000615579</v>
      </c>
      <c r="M1819" s="23">
        <f t="shared" si="114"/>
        <v>0.028084057126079198</v>
      </c>
      <c r="N1819" s="23">
        <f t="shared" si="115"/>
        <v>0.016735381642135394</v>
      </c>
      <c r="O1819" s="47">
        <f t="shared" si="116"/>
        <v>0.00416841229931116</v>
      </c>
    </row>
    <row r="1820" spans="1:15" ht="12" customHeight="1">
      <c r="A1820" s="11" t="s">
        <v>1772</v>
      </c>
      <c r="B1820" s="12" t="s">
        <v>1926</v>
      </c>
      <c r="C1820" s="8">
        <v>5131</v>
      </c>
      <c r="D1820" s="32">
        <v>1395</v>
      </c>
      <c r="E1820" s="13">
        <v>40395.58570590924</v>
      </c>
      <c r="F1820" s="13">
        <v>33400</v>
      </c>
      <c r="G1820" s="14">
        <v>0.4058233047718406</v>
      </c>
      <c r="H1820" s="32">
        <v>1479</v>
      </c>
      <c r="I1820" s="13">
        <v>39541.44257025649</v>
      </c>
      <c r="J1820" s="13">
        <v>34866.666666666664</v>
      </c>
      <c r="K1820" s="14">
        <v>0.37580525457087294</v>
      </c>
      <c r="L1820" s="23">
        <f t="shared" si="113"/>
        <v>0.01968177108501923</v>
      </c>
      <c r="M1820" s="23">
        <f t="shared" si="114"/>
        <v>-0.0070984241231408785</v>
      </c>
      <c r="N1820" s="23">
        <f t="shared" si="115"/>
        <v>0.014428217239588204</v>
      </c>
      <c r="O1820" s="47">
        <f t="shared" si="116"/>
        <v>-0.010006016733655884</v>
      </c>
    </row>
    <row r="1821" spans="1:15" ht="12" customHeight="1">
      <c r="A1821" s="11" t="s">
        <v>1772</v>
      </c>
      <c r="B1821" s="12" t="s">
        <v>1930</v>
      </c>
      <c r="C1821" s="8">
        <v>5132</v>
      </c>
      <c r="D1821" s="32">
        <v>61</v>
      </c>
      <c r="E1821" s="13">
        <v>26846.35000700574</v>
      </c>
      <c r="F1821" s="13">
        <v>25100</v>
      </c>
      <c r="G1821" s="14">
        <v>0.35475278621719575</v>
      </c>
      <c r="H1821" s="32">
        <v>63</v>
      </c>
      <c r="I1821" s="13">
        <v>32972.33753900421</v>
      </c>
      <c r="J1821" s="13">
        <v>27333.333333333332</v>
      </c>
      <c r="K1821" s="14">
        <v>0.3440490498383652</v>
      </c>
      <c r="L1821" s="23">
        <f t="shared" si="113"/>
        <v>0.010811648736067214</v>
      </c>
      <c r="M1821" s="23">
        <f t="shared" si="114"/>
        <v>0.07091457601194362</v>
      </c>
      <c r="N1821" s="23">
        <f t="shared" si="115"/>
        <v>0.0288205381238833</v>
      </c>
      <c r="O1821" s="47">
        <f t="shared" si="116"/>
        <v>-0.0035679121262768474</v>
      </c>
    </row>
    <row r="1822" spans="1:15" ht="12" customHeight="1">
      <c r="A1822" s="11" t="s">
        <v>1772</v>
      </c>
      <c r="B1822" s="12" t="s">
        <v>1932</v>
      </c>
      <c r="C1822" s="8">
        <v>5133</v>
      </c>
      <c r="D1822" s="32">
        <v>563</v>
      </c>
      <c r="E1822" s="13">
        <v>42099.76181468306</v>
      </c>
      <c r="F1822" s="13">
        <v>38100</v>
      </c>
      <c r="G1822" s="14">
        <v>0.36900946797231027</v>
      </c>
      <c r="H1822" s="32">
        <v>592</v>
      </c>
      <c r="I1822" s="13">
        <v>43027.24328579591</v>
      </c>
      <c r="J1822" s="13">
        <v>38095.83333333333</v>
      </c>
      <c r="K1822" s="14">
        <v>0.3932674586137036</v>
      </c>
      <c r="L1822" s="23">
        <f t="shared" si="113"/>
        <v>0.016883273928894882</v>
      </c>
      <c r="M1822" s="23">
        <f t="shared" si="114"/>
        <v>0.007290244312738503</v>
      </c>
      <c r="N1822" s="23">
        <f t="shared" si="115"/>
        <v>-3.6455105569821455E-05</v>
      </c>
      <c r="O1822" s="47">
        <f t="shared" si="116"/>
        <v>0.008085996880464444</v>
      </c>
    </row>
    <row r="1823" spans="1:15" ht="12" customHeight="1">
      <c r="A1823" s="11" t="s">
        <v>1772</v>
      </c>
      <c r="B1823" s="12" t="s">
        <v>1935</v>
      </c>
      <c r="C1823" s="8">
        <v>5134</v>
      </c>
      <c r="D1823" s="32">
        <v>407</v>
      </c>
      <c r="E1823" s="13">
        <v>40028.292442108235</v>
      </c>
      <c r="F1823" s="13">
        <v>35200</v>
      </c>
      <c r="G1823" s="14">
        <v>0.41163090263901964</v>
      </c>
      <c r="H1823" s="32">
        <v>436</v>
      </c>
      <c r="I1823" s="13">
        <v>39889.810230901516</v>
      </c>
      <c r="J1823" s="13">
        <v>34016.66666666667</v>
      </c>
      <c r="K1823" s="14">
        <v>0.40699158572766847</v>
      </c>
      <c r="L1823" s="23">
        <f t="shared" si="113"/>
        <v>0.023208234766843194</v>
      </c>
      <c r="M1823" s="23">
        <f t="shared" si="114"/>
        <v>-0.001154535192199213</v>
      </c>
      <c r="N1823" s="23">
        <f t="shared" si="115"/>
        <v>-0.011333777297031888</v>
      </c>
      <c r="O1823" s="47">
        <f t="shared" si="116"/>
        <v>-0.0015464389704503885</v>
      </c>
    </row>
    <row r="1824" spans="1:15" ht="12" customHeight="1">
      <c r="A1824" s="11" t="s">
        <v>1772</v>
      </c>
      <c r="B1824" s="12" t="s">
        <v>1936</v>
      </c>
      <c r="C1824" s="8">
        <v>5135</v>
      </c>
      <c r="D1824" s="32">
        <v>211</v>
      </c>
      <c r="E1824" s="13">
        <v>29640.94108235104</v>
      </c>
      <c r="F1824" s="13">
        <v>28933.333333333332</v>
      </c>
      <c r="G1824" s="14">
        <v>0.39343598922599143</v>
      </c>
      <c r="H1824" s="32">
        <v>208</v>
      </c>
      <c r="I1824" s="13">
        <v>32136.829183103222</v>
      </c>
      <c r="J1824" s="13">
        <v>30183.333333333336</v>
      </c>
      <c r="K1824" s="14">
        <v>0.3965766845089723</v>
      </c>
      <c r="L1824" s="23">
        <f t="shared" si="113"/>
        <v>-0.0047619769222292385</v>
      </c>
      <c r="M1824" s="23">
        <f t="shared" si="114"/>
        <v>0.02731511682231802</v>
      </c>
      <c r="N1824" s="23">
        <f t="shared" si="115"/>
        <v>0.014198373740655024</v>
      </c>
      <c r="O1824" s="47">
        <f t="shared" si="116"/>
        <v>0.001046898427660296</v>
      </c>
    </row>
    <row r="1825" spans="1:15" ht="12" customHeight="1">
      <c r="A1825" s="11" t="s">
        <v>1772</v>
      </c>
      <c r="B1825" s="12" t="s">
        <v>1890</v>
      </c>
      <c r="C1825" s="8">
        <v>5136</v>
      </c>
      <c r="D1825" s="32">
        <v>211</v>
      </c>
      <c r="E1825" s="13">
        <v>30379.425794058505</v>
      </c>
      <c r="F1825" s="13">
        <v>24333.333333333332</v>
      </c>
      <c r="G1825" s="14">
        <v>0.41881990814832426</v>
      </c>
      <c r="H1825" s="32">
        <v>210</v>
      </c>
      <c r="I1825" s="13">
        <v>28807.01755916042</v>
      </c>
      <c r="J1825" s="13">
        <v>27383.333333333336</v>
      </c>
      <c r="K1825" s="14">
        <v>0.3631605429673069</v>
      </c>
      <c r="L1825" s="23">
        <f t="shared" si="113"/>
        <v>-0.0015822811240456813</v>
      </c>
      <c r="M1825" s="23">
        <f t="shared" si="114"/>
        <v>-0.017559527143204856</v>
      </c>
      <c r="N1825" s="23">
        <f t="shared" si="115"/>
        <v>0.04014743525958275</v>
      </c>
      <c r="O1825" s="47">
        <f t="shared" si="116"/>
        <v>-0.018553121727005795</v>
      </c>
    </row>
    <row r="1826" spans="1:15" ht="12" customHeight="1">
      <c r="A1826" s="11" t="s">
        <v>1772</v>
      </c>
      <c r="B1826" s="12" t="s">
        <v>1850</v>
      </c>
      <c r="C1826" s="8">
        <v>5137</v>
      </c>
      <c r="D1826" s="32">
        <v>222</v>
      </c>
      <c r="E1826" s="13">
        <v>28275.874913374904</v>
      </c>
      <c r="F1826" s="13">
        <v>24650</v>
      </c>
      <c r="G1826" s="14">
        <v>0.3948005288290572</v>
      </c>
      <c r="H1826" s="32">
        <v>226</v>
      </c>
      <c r="I1826" s="13">
        <v>29092.102394771817</v>
      </c>
      <c r="J1826" s="13">
        <v>25950</v>
      </c>
      <c r="K1826" s="14">
        <v>0.38457466070181257</v>
      </c>
      <c r="L1826" s="23">
        <f t="shared" si="113"/>
        <v>0.005970290699220504</v>
      </c>
      <c r="M1826" s="23">
        <f t="shared" si="114"/>
        <v>0.009531059810374831</v>
      </c>
      <c r="N1826" s="23">
        <f t="shared" si="115"/>
        <v>0.017279156642098892</v>
      </c>
      <c r="O1826" s="47">
        <f t="shared" si="116"/>
        <v>-0.0034086227090815435</v>
      </c>
    </row>
    <row r="1827" spans="1:15" ht="12" customHeight="1">
      <c r="A1827" s="11" t="s">
        <v>1772</v>
      </c>
      <c r="B1827" s="12" t="s">
        <v>2621</v>
      </c>
      <c r="C1827" s="8">
        <v>5138</v>
      </c>
      <c r="D1827" s="32">
        <v>1436</v>
      </c>
      <c r="E1827" s="13">
        <v>41415.01526165751</v>
      </c>
      <c r="F1827" s="13">
        <v>38316.666666666664</v>
      </c>
      <c r="G1827" s="14">
        <v>0.3586620899396069</v>
      </c>
      <c r="H1827" s="32">
        <v>1550</v>
      </c>
      <c r="I1827" s="13">
        <v>43871.65662622919</v>
      </c>
      <c r="J1827" s="13">
        <v>39750</v>
      </c>
      <c r="K1827" s="14">
        <v>0.3675809624969486</v>
      </c>
      <c r="L1827" s="23">
        <f t="shared" si="113"/>
        <v>0.025791476453275175</v>
      </c>
      <c r="M1827" s="23">
        <f t="shared" si="114"/>
        <v>0.019393991437667735</v>
      </c>
      <c r="N1827" s="23">
        <f t="shared" si="115"/>
        <v>0.012316861580013994</v>
      </c>
      <c r="O1827" s="47">
        <f t="shared" si="116"/>
        <v>0.002972957519113898</v>
      </c>
    </row>
    <row r="1828" spans="1:15" ht="12" customHeight="1">
      <c r="A1828" s="11" t="s">
        <v>1772</v>
      </c>
      <c r="B1828" s="12" t="s">
        <v>1774</v>
      </c>
      <c r="C1828" s="8">
        <v>5141</v>
      </c>
      <c r="D1828" s="32">
        <v>2119</v>
      </c>
      <c r="E1828" s="13">
        <v>43143.024661406955</v>
      </c>
      <c r="F1828" s="13">
        <v>37500</v>
      </c>
      <c r="G1828" s="14">
        <v>0.3853493279597633</v>
      </c>
      <c r="H1828" s="32">
        <v>2281</v>
      </c>
      <c r="I1828" s="13">
        <v>43385.831932560606</v>
      </c>
      <c r="J1828" s="13">
        <v>37333.33333333333</v>
      </c>
      <c r="K1828" s="14">
        <v>0.41107903888903224</v>
      </c>
      <c r="L1828" s="23">
        <f t="shared" si="113"/>
        <v>0.024860550120545</v>
      </c>
      <c r="M1828" s="23">
        <f t="shared" si="114"/>
        <v>0.0018724787195347758</v>
      </c>
      <c r="N1828" s="23">
        <f t="shared" si="115"/>
        <v>-0.0014836817041991024</v>
      </c>
      <c r="O1828" s="47">
        <f t="shared" si="116"/>
        <v>0.008576570309756318</v>
      </c>
    </row>
    <row r="1829" spans="1:15" ht="12" customHeight="1">
      <c r="A1829" s="11" t="s">
        <v>1772</v>
      </c>
      <c r="B1829" s="12" t="s">
        <v>1778</v>
      </c>
      <c r="C1829" s="8">
        <v>5143</v>
      </c>
      <c r="D1829" s="32">
        <v>171</v>
      </c>
      <c r="E1829" s="13">
        <v>42988.929588929575</v>
      </c>
      <c r="F1829" s="13">
        <v>36133.333333333336</v>
      </c>
      <c r="G1829" s="14">
        <v>0.4112983812446725</v>
      </c>
      <c r="H1829" s="32">
        <v>160</v>
      </c>
      <c r="I1829" s="13">
        <v>48061.48590125153</v>
      </c>
      <c r="J1829" s="13">
        <v>40357.142857142855</v>
      </c>
      <c r="K1829" s="14">
        <v>0.4584970708992676</v>
      </c>
      <c r="L1829" s="23">
        <f t="shared" si="113"/>
        <v>-0.02191944678595026</v>
      </c>
      <c r="M1829" s="23">
        <f t="shared" si="114"/>
        <v>0.03787930910411763</v>
      </c>
      <c r="N1829" s="23">
        <f t="shared" si="115"/>
        <v>0.03753827817079758</v>
      </c>
      <c r="O1829" s="47">
        <f t="shared" si="116"/>
        <v>0.015732896551531705</v>
      </c>
    </row>
    <row r="1830" spans="1:15" ht="12" customHeight="1">
      <c r="A1830" s="11" t="s">
        <v>1772</v>
      </c>
      <c r="B1830" s="12" t="s">
        <v>1780</v>
      </c>
      <c r="C1830" s="8">
        <v>5144</v>
      </c>
      <c r="D1830" s="32">
        <v>505</v>
      </c>
      <c r="E1830" s="13">
        <v>38998.29747901531</v>
      </c>
      <c r="F1830" s="13">
        <v>35400</v>
      </c>
      <c r="G1830" s="14">
        <v>0.3980049408682034</v>
      </c>
      <c r="H1830" s="32">
        <v>516</v>
      </c>
      <c r="I1830" s="13">
        <v>37994.177687254465</v>
      </c>
      <c r="J1830" s="13">
        <v>34356.25</v>
      </c>
      <c r="K1830" s="14">
        <v>0.4195080986619434</v>
      </c>
      <c r="L1830" s="23">
        <f t="shared" si="113"/>
        <v>0.007208636764340026</v>
      </c>
      <c r="M1830" s="23">
        <f t="shared" si="114"/>
        <v>-0.008657328154088706</v>
      </c>
      <c r="N1830" s="23">
        <f t="shared" si="115"/>
        <v>-0.009926361045689669</v>
      </c>
      <c r="O1830" s="47">
        <f t="shared" si="116"/>
        <v>0.007167719264579986</v>
      </c>
    </row>
    <row r="1831" spans="1:15" ht="12" customHeight="1">
      <c r="A1831" s="11" t="s">
        <v>1772</v>
      </c>
      <c r="B1831" s="12" t="s">
        <v>1782</v>
      </c>
      <c r="C1831" s="8">
        <v>5146</v>
      </c>
      <c r="D1831" s="32">
        <v>195</v>
      </c>
      <c r="E1831" s="13">
        <v>37147.61834319528</v>
      </c>
      <c r="F1831" s="13">
        <v>31777.777777777777</v>
      </c>
      <c r="G1831" s="14">
        <v>0.427535758374593</v>
      </c>
      <c r="H1831" s="32">
        <v>194</v>
      </c>
      <c r="I1831" s="13">
        <v>37436.22298377454</v>
      </c>
      <c r="J1831" s="13">
        <v>30950</v>
      </c>
      <c r="K1831" s="14">
        <v>0.4573464995199915</v>
      </c>
      <c r="L1831" s="23">
        <f t="shared" si="113"/>
        <v>-0.0017123321171154116</v>
      </c>
      <c r="M1831" s="23">
        <f t="shared" si="114"/>
        <v>0.0025830318828599097</v>
      </c>
      <c r="N1831" s="23">
        <f t="shared" si="115"/>
        <v>-0.008759488283445083</v>
      </c>
      <c r="O1831" s="47">
        <f t="shared" si="116"/>
        <v>0.009936913715132834</v>
      </c>
    </row>
    <row r="1832" spans="1:15" ht="12" customHeight="1">
      <c r="A1832" s="11" t="s">
        <v>1772</v>
      </c>
      <c r="B1832" s="12" t="s">
        <v>1784</v>
      </c>
      <c r="C1832" s="8">
        <v>5148</v>
      </c>
      <c r="D1832" s="32">
        <v>688</v>
      </c>
      <c r="E1832" s="13">
        <v>45202.20279902138</v>
      </c>
      <c r="F1832" s="13">
        <v>41766.666666666664</v>
      </c>
      <c r="G1832" s="14">
        <v>0.3393667590452208</v>
      </c>
      <c r="H1832" s="32">
        <v>765</v>
      </c>
      <c r="I1832" s="13">
        <v>45080.07382780169</v>
      </c>
      <c r="J1832" s="13">
        <v>43000</v>
      </c>
      <c r="K1832" s="14">
        <v>0.35638566289261187</v>
      </c>
      <c r="L1832" s="23">
        <f t="shared" si="113"/>
        <v>0.03599501491167567</v>
      </c>
      <c r="M1832" s="23">
        <f t="shared" si="114"/>
        <v>-0.0009014245611428384</v>
      </c>
      <c r="N1832" s="23">
        <f t="shared" si="115"/>
        <v>0.00974771664665841</v>
      </c>
      <c r="O1832" s="47">
        <f t="shared" si="116"/>
        <v>0.005672967949130359</v>
      </c>
    </row>
    <row r="1833" spans="1:15" ht="12" customHeight="1">
      <c r="A1833" s="11" t="s">
        <v>1772</v>
      </c>
      <c r="B1833" s="12" t="s">
        <v>1785</v>
      </c>
      <c r="C1833" s="8">
        <v>5149</v>
      </c>
      <c r="D1833" s="32">
        <v>348</v>
      </c>
      <c r="E1833" s="13">
        <v>35433.28837425932</v>
      </c>
      <c r="F1833" s="13">
        <v>32000</v>
      </c>
      <c r="G1833" s="14">
        <v>0.4035954153170485</v>
      </c>
      <c r="H1833" s="32">
        <v>369</v>
      </c>
      <c r="I1833" s="13">
        <v>39408.22304870942</v>
      </c>
      <c r="J1833" s="13">
        <v>32714.285714285714</v>
      </c>
      <c r="K1833" s="14">
        <v>0.4454179251011834</v>
      </c>
      <c r="L1833" s="23">
        <f t="shared" si="113"/>
        <v>0.01972337352602338</v>
      </c>
      <c r="M1833" s="23">
        <f t="shared" si="114"/>
        <v>0.03607643958789031</v>
      </c>
      <c r="N1833" s="23">
        <f t="shared" si="115"/>
        <v>0.007385791969334088</v>
      </c>
      <c r="O1833" s="47">
        <f t="shared" si="116"/>
        <v>0.013940836594711625</v>
      </c>
    </row>
    <row r="1834" spans="1:15" ht="12" customHeight="1">
      <c r="A1834" s="11" t="s">
        <v>1772</v>
      </c>
      <c r="B1834" s="12" t="s">
        <v>1790</v>
      </c>
      <c r="C1834" s="8">
        <v>5151</v>
      </c>
      <c r="D1834" s="32">
        <v>1318</v>
      </c>
      <c r="E1834" s="13">
        <v>50499.61319155574</v>
      </c>
      <c r="F1834" s="13">
        <v>42600</v>
      </c>
      <c r="G1834" s="14">
        <v>0.42361514576706194</v>
      </c>
      <c r="H1834" s="32">
        <v>1392</v>
      </c>
      <c r="I1834" s="13">
        <v>51724.42271186459</v>
      </c>
      <c r="J1834" s="13">
        <v>42200</v>
      </c>
      <c r="K1834" s="14">
        <v>0.4483508458292348</v>
      </c>
      <c r="L1834" s="23">
        <f t="shared" si="113"/>
        <v>0.018375497946766517</v>
      </c>
      <c r="M1834" s="23">
        <f t="shared" si="114"/>
        <v>0.008020118948387056</v>
      </c>
      <c r="N1834" s="23">
        <f t="shared" si="115"/>
        <v>-0.003139738091987865</v>
      </c>
      <c r="O1834" s="47">
        <f t="shared" si="116"/>
        <v>0.008245233354057616</v>
      </c>
    </row>
    <row r="1835" spans="1:15" ht="12" customHeight="1">
      <c r="A1835" s="11" t="s">
        <v>1772</v>
      </c>
      <c r="B1835" s="12" t="s">
        <v>1791</v>
      </c>
      <c r="C1835" s="8">
        <v>5153</v>
      </c>
      <c r="D1835" s="32">
        <v>329</v>
      </c>
      <c r="E1835" s="13">
        <v>37681.51542802401</v>
      </c>
      <c r="F1835" s="13">
        <v>35700</v>
      </c>
      <c r="G1835" s="14">
        <v>0.30808673146217047</v>
      </c>
      <c r="H1835" s="32">
        <v>349</v>
      </c>
      <c r="I1835" s="13">
        <v>39264.26127492707</v>
      </c>
      <c r="J1835" s="13">
        <v>36692.30769230769</v>
      </c>
      <c r="K1835" s="14">
        <v>0.3303429042848046</v>
      </c>
      <c r="L1835" s="23">
        <f t="shared" si="113"/>
        <v>0.019866147229893327</v>
      </c>
      <c r="M1835" s="23">
        <f t="shared" si="114"/>
        <v>0.013809500832460575</v>
      </c>
      <c r="N1835" s="23">
        <f t="shared" si="115"/>
        <v>0.0091807013494416</v>
      </c>
      <c r="O1835" s="47">
        <f t="shared" si="116"/>
        <v>0.007418724274211382</v>
      </c>
    </row>
    <row r="1836" spans="1:15" ht="12" customHeight="1">
      <c r="A1836" s="11" t="s">
        <v>1772</v>
      </c>
      <c r="B1836" s="12" t="s">
        <v>1792</v>
      </c>
      <c r="C1836" s="8">
        <v>5154</v>
      </c>
      <c r="D1836" s="32">
        <v>465</v>
      </c>
      <c r="E1836" s="13">
        <v>52448.30185644701</v>
      </c>
      <c r="F1836" s="13">
        <v>37333.333333333336</v>
      </c>
      <c r="G1836" s="14">
        <v>0.5275805928760006</v>
      </c>
      <c r="H1836" s="32">
        <v>460</v>
      </c>
      <c r="I1836" s="13">
        <v>53038.194079471265</v>
      </c>
      <c r="J1836" s="13">
        <v>37400</v>
      </c>
      <c r="K1836" s="14">
        <v>0.5726392289003991</v>
      </c>
      <c r="L1836" s="23">
        <f t="shared" si="113"/>
        <v>-0.003597153388041008</v>
      </c>
      <c r="M1836" s="23">
        <f t="shared" si="114"/>
        <v>0.0037350711010610826</v>
      </c>
      <c r="N1836" s="23">
        <f t="shared" si="115"/>
        <v>0.0005948841379266323</v>
      </c>
      <c r="O1836" s="47">
        <f t="shared" si="116"/>
        <v>0.015019545341466175</v>
      </c>
    </row>
    <row r="1837" spans="1:15" ht="12" customHeight="1">
      <c r="A1837" s="11" t="s">
        <v>1772</v>
      </c>
      <c r="B1837" s="12" t="s">
        <v>1794</v>
      </c>
      <c r="C1837" s="8">
        <v>5155</v>
      </c>
      <c r="D1837" s="32">
        <v>75</v>
      </c>
      <c r="E1837" s="13">
        <v>35865.48059964727</v>
      </c>
      <c r="F1837" s="13">
        <v>32066.666666666668</v>
      </c>
      <c r="G1837" s="14">
        <v>0.3234617544606956</v>
      </c>
      <c r="H1837" s="32">
        <v>87</v>
      </c>
      <c r="I1837" s="13">
        <v>33225.08718931132</v>
      </c>
      <c r="J1837" s="13">
        <v>31100</v>
      </c>
      <c r="K1837" s="14">
        <v>0.3539288792966931</v>
      </c>
      <c r="L1837" s="23">
        <f t="shared" si="113"/>
        <v>0.050717574498580165</v>
      </c>
      <c r="M1837" s="23">
        <f t="shared" si="114"/>
        <v>-0.025167892559216476</v>
      </c>
      <c r="N1837" s="23">
        <f t="shared" si="115"/>
        <v>-0.010151208396453115</v>
      </c>
      <c r="O1837" s="47">
        <f t="shared" si="116"/>
        <v>0.010155708278665835</v>
      </c>
    </row>
    <row r="1838" spans="1:15" ht="12" customHeight="1">
      <c r="A1838" s="11" t="s">
        <v>1772</v>
      </c>
      <c r="B1838" s="12" t="s">
        <v>1799</v>
      </c>
      <c r="C1838" s="8">
        <v>5160</v>
      </c>
      <c r="D1838" s="32">
        <v>271</v>
      </c>
      <c r="E1838" s="13">
        <v>41258.04738175587</v>
      </c>
      <c r="F1838" s="13">
        <v>39047.619047619046</v>
      </c>
      <c r="G1838" s="14">
        <v>0.39553261090741915</v>
      </c>
      <c r="H1838" s="32">
        <v>284</v>
      </c>
      <c r="I1838" s="13">
        <v>43917.032859550476</v>
      </c>
      <c r="J1838" s="13">
        <v>39743.75</v>
      </c>
      <c r="K1838" s="14">
        <v>0.4285430499066369</v>
      </c>
      <c r="L1838" s="23">
        <f t="shared" si="113"/>
        <v>0.01574107824117954</v>
      </c>
      <c r="M1838" s="23">
        <f t="shared" si="114"/>
        <v>0.021036905642066284</v>
      </c>
      <c r="N1838" s="23">
        <f t="shared" si="115"/>
        <v>0.005907612688133668</v>
      </c>
      <c r="O1838" s="47">
        <f t="shared" si="116"/>
        <v>0.011003479666405913</v>
      </c>
    </row>
    <row r="1839" spans="1:15" ht="12" customHeight="1">
      <c r="A1839" s="11" t="s">
        <v>1772</v>
      </c>
      <c r="B1839" s="12" t="s">
        <v>1800</v>
      </c>
      <c r="C1839" s="8">
        <v>5161</v>
      </c>
      <c r="D1839" s="32">
        <v>389</v>
      </c>
      <c r="E1839" s="13">
        <v>48182.538610109295</v>
      </c>
      <c r="F1839" s="13">
        <v>39000</v>
      </c>
      <c r="G1839" s="14">
        <v>0.45553205126686147</v>
      </c>
      <c r="H1839" s="32">
        <v>396</v>
      </c>
      <c r="I1839" s="13">
        <v>48050.85276497923</v>
      </c>
      <c r="J1839" s="13">
        <v>39372.22222222222</v>
      </c>
      <c r="K1839" s="14">
        <v>0.42756080364891563</v>
      </c>
      <c r="L1839" s="23">
        <f t="shared" si="113"/>
        <v>0.005962662199252788</v>
      </c>
      <c r="M1839" s="23">
        <f t="shared" si="114"/>
        <v>-0.0009118517477426646</v>
      </c>
      <c r="N1839" s="23">
        <f t="shared" si="115"/>
        <v>0.003171318621328023</v>
      </c>
      <c r="O1839" s="47">
        <f t="shared" si="116"/>
        <v>-0.009323749205981946</v>
      </c>
    </row>
    <row r="1840" spans="1:15" ht="12" customHeight="1">
      <c r="A1840" s="11" t="s">
        <v>1772</v>
      </c>
      <c r="B1840" s="12" t="s">
        <v>1801</v>
      </c>
      <c r="C1840" s="8">
        <v>5162</v>
      </c>
      <c r="D1840" s="32">
        <v>750</v>
      </c>
      <c r="E1840" s="13">
        <v>47000.3109654478</v>
      </c>
      <c r="F1840" s="13">
        <v>39736.11111111111</v>
      </c>
      <c r="G1840" s="14">
        <v>0.39513656769608163</v>
      </c>
      <c r="H1840" s="32">
        <v>819</v>
      </c>
      <c r="I1840" s="13">
        <v>58347.82484980336</v>
      </c>
      <c r="J1840" s="13">
        <v>39400</v>
      </c>
      <c r="K1840" s="14">
        <v>0.5316441159700239</v>
      </c>
      <c r="L1840" s="23">
        <f t="shared" si="113"/>
        <v>0.029771526915536972</v>
      </c>
      <c r="M1840" s="23">
        <f t="shared" si="114"/>
        <v>0.07475130160985977</v>
      </c>
      <c r="N1840" s="23">
        <f t="shared" si="115"/>
        <v>-0.002827514273717413</v>
      </c>
      <c r="O1840" s="47">
        <f t="shared" si="116"/>
        <v>0.045502516091314095</v>
      </c>
    </row>
    <row r="1841" spans="1:15" ht="12" customHeight="1">
      <c r="A1841" s="11" t="s">
        <v>1772</v>
      </c>
      <c r="B1841" s="12" t="s">
        <v>1803</v>
      </c>
      <c r="C1841" s="8">
        <v>5163</v>
      </c>
      <c r="D1841" s="32">
        <v>1015</v>
      </c>
      <c r="E1841" s="13">
        <v>48563.79522708925</v>
      </c>
      <c r="F1841" s="13">
        <v>41055.555555555555</v>
      </c>
      <c r="G1841" s="14">
        <v>0.4414681959588949</v>
      </c>
      <c r="H1841" s="32">
        <v>1102</v>
      </c>
      <c r="I1841" s="13">
        <v>48978.373084636216</v>
      </c>
      <c r="J1841" s="13">
        <v>42100</v>
      </c>
      <c r="K1841" s="14">
        <v>0.4296225467990118</v>
      </c>
      <c r="L1841" s="23">
        <f t="shared" si="113"/>
        <v>0.02779188435502311</v>
      </c>
      <c r="M1841" s="23">
        <f t="shared" si="114"/>
        <v>0.002837530171174274</v>
      </c>
      <c r="N1841" s="23">
        <f t="shared" si="115"/>
        <v>0.008409018040991478</v>
      </c>
      <c r="O1841" s="47">
        <f t="shared" si="116"/>
        <v>-0.00394854971996104</v>
      </c>
    </row>
    <row r="1842" spans="1:15" ht="12" customHeight="1">
      <c r="A1842" s="11" t="s">
        <v>1772</v>
      </c>
      <c r="B1842" s="12" t="s">
        <v>1805</v>
      </c>
      <c r="C1842" s="8">
        <v>5165</v>
      </c>
      <c r="D1842" s="32">
        <v>387</v>
      </c>
      <c r="E1842" s="13">
        <v>39049.1277858322</v>
      </c>
      <c r="F1842" s="13">
        <v>37933.333333333336</v>
      </c>
      <c r="G1842" s="14">
        <v>0.3160938194949073</v>
      </c>
      <c r="H1842" s="32">
        <v>403</v>
      </c>
      <c r="I1842" s="13">
        <v>40930.67192367994</v>
      </c>
      <c r="J1842" s="13">
        <v>38000</v>
      </c>
      <c r="K1842" s="14">
        <v>0.3497468526216697</v>
      </c>
      <c r="L1842" s="23">
        <f t="shared" si="113"/>
        <v>0.013595546536044445</v>
      </c>
      <c r="M1842" s="23">
        <f t="shared" si="114"/>
        <v>0.015810066092518005</v>
      </c>
      <c r="N1842" s="23">
        <f t="shared" si="115"/>
        <v>0.0005854802274343207</v>
      </c>
      <c r="O1842" s="47">
        <f t="shared" si="116"/>
        <v>0.011217677708920811</v>
      </c>
    </row>
    <row r="1843" spans="1:15" ht="12" customHeight="1">
      <c r="A1843" s="11" t="s">
        <v>1772</v>
      </c>
      <c r="B1843" s="12" t="s">
        <v>1809</v>
      </c>
      <c r="C1843" s="8">
        <v>5167</v>
      </c>
      <c r="D1843" s="32">
        <v>993</v>
      </c>
      <c r="E1843" s="13">
        <v>51149.43379603502</v>
      </c>
      <c r="F1843" s="13">
        <v>40153.846153846156</v>
      </c>
      <c r="G1843" s="14">
        <v>0.4285550129539246</v>
      </c>
      <c r="H1843" s="32">
        <v>1068</v>
      </c>
      <c r="I1843" s="13">
        <v>45659.05044064231</v>
      </c>
      <c r="J1843" s="13">
        <v>41479.16666666667</v>
      </c>
      <c r="K1843" s="14">
        <v>0.38483545794740315</v>
      </c>
      <c r="L1843" s="23">
        <f t="shared" si="113"/>
        <v>0.02456771806274949</v>
      </c>
      <c r="M1843" s="23">
        <f t="shared" si="114"/>
        <v>-0.037142505983338236</v>
      </c>
      <c r="N1843" s="23">
        <f t="shared" si="115"/>
        <v>0.010883149516265567</v>
      </c>
      <c r="O1843" s="47">
        <f t="shared" si="116"/>
        <v>-0.014573185002173824</v>
      </c>
    </row>
    <row r="1844" spans="1:15" ht="12" customHeight="1">
      <c r="A1844" s="11" t="s">
        <v>1772</v>
      </c>
      <c r="B1844" s="12" t="s">
        <v>1811</v>
      </c>
      <c r="C1844" s="8">
        <v>5169</v>
      </c>
      <c r="D1844" s="32">
        <v>62</v>
      </c>
      <c r="E1844" s="13">
        <v>54579.0305348773</v>
      </c>
      <c r="F1844" s="13">
        <v>46283.33333333333</v>
      </c>
      <c r="G1844" s="14">
        <v>0.4711828961522847</v>
      </c>
      <c r="H1844" s="32">
        <v>59</v>
      </c>
      <c r="I1844" s="13">
        <v>64675.89126190821</v>
      </c>
      <c r="J1844" s="13">
        <v>52100</v>
      </c>
      <c r="K1844" s="14">
        <v>0.395228760861899</v>
      </c>
      <c r="L1844" s="23">
        <f t="shared" si="113"/>
        <v>-0.016396405007257142</v>
      </c>
      <c r="M1844" s="23">
        <f t="shared" si="114"/>
        <v>0.058210829425046295</v>
      </c>
      <c r="N1844" s="23">
        <f t="shared" si="115"/>
        <v>0.04024993655580689</v>
      </c>
      <c r="O1844" s="47">
        <f t="shared" si="116"/>
        <v>-0.025318045096795232</v>
      </c>
    </row>
    <row r="1845" spans="1:15" ht="12" customHeight="1">
      <c r="A1845" s="11" t="s">
        <v>1772</v>
      </c>
      <c r="B1845" s="12" t="s">
        <v>1812</v>
      </c>
      <c r="C1845" s="8">
        <v>5170</v>
      </c>
      <c r="D1845" s="32">
        <v>453</v>
      </c>
      <c r="E1845" s="13">
        <v>44324.20075159126</v>
      </c>
      <c r="F1845" s="13">
        <v>34055.555555555555</v>
      </c>
      <c r="G1845" s="14">
        <v>0.5244329079597666</v>
      </c>
      <c r="H1845" s="32">
        <v>459</v>
      </c>
      <c r="I1845" s="13">
        <v>46991.67257437955</v>
      </c>
      <c r="J1845" s="13">
        <v>35812.5</v>
      </c>
      <c r="K1845" s="14">
        <v>0.5076160125491168</v>
      </c>
      <c r="L1845" s="23">
        <f t="shared" si="113"/>
        <v>0.004395660892104969</v>
      </c>
      <c r="M1845" s="23">
        <f t="shared" si="114"/>
        <v>0.01967083269082437</v>
      </c>
      <c r="N1845" s="23">
        <f t="shared" si="115"/>
        <v>0.01690930975874183</v>
      </c>
      <c r="O1845" s="47">
        <f t="shared" si="116"/>
        <v>-0.00560563180354993</v>
      </c>
    </row>
    <row r="1846" spans="1:15" ht="12" customHeight="1">
      <c r="A1846" s="11" t="s">
        <v>1772</v>
      </c>
      <c r="B1846" s="12" t="s">
        <v>1813</v>
      </c>
      <c r="C1846" s="8">
        <v>5171</v>
      </c>
      <c r="D1846" s="32">
        <v>2075</v>
      </c>
      <c r="E1846" s="13">
        <v>39198.601543504556</v>
      </c>
      <c r="F1846" s="13">
        <v>34809.52380952381</v>
      </c>
      <c r="G1846" s="14">
        <v>0.39485849873155926</v>
      </c>
      <c r="H1846" s="32">
        <v>2192</v>
      </c>
      <c r="I1846" s="13">
        <v>39173.747485315835</v>
      </c>
      <c r="J1846" s="13">
        <v>34711.11111111111</v>
      </c>
      <c r="K1846" s="14">
        <v>0.405448768198359</v>
      </c>
      <c r="L1846" s="23">
        <f t="shared" si="113"/>
        <v>0.018452588349515686</v>
      </c>
      <c r="M1846" s="23">
        <f t="shared" si="114"/>
        <v>-0.00021139625739408086</v>
      </c>
      <c r="N1846" s="23">
        <f t="shared" si="115"/>
        <v>-0.0009432819619487054</v>
      </c>
      <c r="O1846" s="47">
        <f t="shared" si="116"/>
        <v>0.0035300898222665835</v>
      </c>
    </row>
    <row r="1847" spans="1:15" ht="12" customHeight="1">
      <c r="A1847" s="11" t="s">
        <v>1772</v>
      </c>
      <c r="B1847" s="12" t="s">
        <v>1819</v>
      </c>
      <c r="C1847" s="8">
        <v>5173</v>
      </c>
      <c r="D1847" s="32">
        <v>43</v>
      </c>
      <c r="E1847" s="13">
        <v>28814.99701848539</v>
      </c>
      <c r="F1847" s="13">
        <v>25100</v>
      </c>
      <c r="G1847" s="14">
        <v>0.3420861640955141</v>
      </c>
      <c r="H1847" s="32">
        <v>46</v>
      </c>
      <c r="I1847" s="13">
        <v>28913.591601635082</v>
      </c>
      <c r="J1847" s="13">
        <v>26850</v>
      </c>
      <c r="K1847" s="14">
        <v>0.40795103576170744</v>
      </c>
      <c r="L1847" s="23">
        <f t="shared" si="113"/>
        <v>0.022735015906365508</v>
      </c>
      <c r="M1847" s="23">
        <f t="shared" si="114"/>
        <v>0.0011392487113097705</v>
      </c>
      <c r="N1847" s="23">
        <f t="shared" si="115"/>
        <v>0.022720252499421445</v>
      </c>
      <c r="O1847" s="47">
        <f t="shared" si="116"/>
        <v>0.021954957222064437</v>
      </c>
    </row>
    <row r="1848" spans="1:15" ht="12" customHeight="1">
      <c r="A1848" s="11" t="s">
        <v>1772</v>
      </c>
      <c r="B1848" s="12" t="s">
        <v>1823</v>
      </c>
      <c r="C1848" s="8">
        <v>5174</v>
      </c>
      <c r="D1848" s="32">
        <v>71</v>
      </c>
      <c r="E1848" s="13">
        <v>32967.953877108805</v>
      </c>
      <c r="F1848" s="13">
        <v>31769.23076923077</v>
      </c>
      <c r="G1848" s="14">
        <v>0.30361875088223383</v>
      </c>
      <c r="H1848" s="32">
        <v>86</v>
      </c>
      <c r="I1848" s="13">
        <v>33068.22379816565</v>
      </c>
      <c r="J1848" s="13">
        <v>30494.444444444445</v>
      </c>
      <c r="K1848" s="14">
        <v>0.34506402850268303</v>
      </c>
      <c r="L1848" s="23">
        <f t="shared" si="113"/>
        <v>0.06597421802911452</v>
      </c>
      <c r="M1848" s="23">
        <f t="shared" si="114"/>
        <v>0.0010127859112223359</v>
      </c>
      <c r="N1848" s="23">
        <f t="shared" si="115"/>
        <v>-0.013558483669064203</v>
      </c>
      <c r="O1848" s="47">
        <f t="shared" si="116"/>
        <v>0.013815092540149732</v>
      </c>
    </row>
    <row r="1849" spans="1:15" ht="12" customHeight="1">
      <c r="A1849" s="11" t="s">
        <v>1772</v>
      </c>
      <c r="B1849" s="12" t="s">
        <v>1827</v>
      </c>
      <c r="C1849" s="8">
        <v>5176</v>
      </c>
      <c r="D1849" s="32">
        <v>984</v>
      </c>
      <c r="E1849" s="13">
        <v>61674.5085300284</v>
      </c>
      <c r="F1849" s="13">
        <v>48540.47619047619</v>
      </c>
      <c r="G1849" s="14">
        <v>0.47144293443802826</v>
      </c>
      <c r="H1849" s="32">
        <v>1086</v>
      </c>
      <c r="I1849" s="13">
        <v>60749.79491688564</v>
      </c>
      <c r="J1849" s="13">
        <v>47928.57142857142</v>
      </c>
      <c r="K1849" s="14">
        <v>0.48045137480749567</v>
      </c>
      <c r="L1849" s="23">
        <f t="shared" si="113"/>
        <v>0.03342328373872383</v>
      </c>
      <c r="M1849" s="23">
        <f t="shared" si="114"/>
        <v>-0.005023004746095072</v>
      </c>
      <c r="N1849" s="23">
        <f t="shared" si="115"/>
        <v>-0.004219805880368743</v>
      </c>
      <c r="O1849" s="47">
        <f t="shared" si="116"/>
        <v>0.003002813456489136</v>
      </c>
    </row>
    <row r="1850" spans="1:15" ht="12" customHeight="1">
      <c r="A1850" s="11" t="s">
        <v>1772</v>
      </c>
      <c r="B1850" s="12" t="s">
        <v>1831</v>
      </c>
      <c r="C1850" s="8">
        <v>5178</v>
      </c>
      <c r="D1850" s="32">
        <v>501</v>
      </c>
      <c r="E1850" s="13">
        <v>39455.06191524158</v>
      </c>
      <c r="F1850" s="13">
        <v>35800</v>
      </c>
      <c r="G1850" s="14">
        <v>0.3876787903643204</v>
      </c>
      <c r="H1850" s="32">
        <v>502</v>
      </c>
      <c r="I1850" s="13">
        <v>41313.51111203283</v>
      </c>
      <c r="J1850" s="13">
        <v>38176.92307692308</v>
      </c>
      <c r="K1850" s="14">
        <v>0.3577797992117924</v>
      </c>
      <c r="L1850" s="23">
        <f t="shared" si="113"/>
        <v>0.0006648938129152349</v>
      </c>
      <c r="M1850" s="23">
        <f t="shared" si="114"/>
        <v>0.01546071265168436</v>
      </c>
      <c r="N1850" s="23">
        <f t="shared" si="115"/>
        <v>0.021659000641733428</v>
      </c>
      <c r="O1850" s="47">
        <f t="shared" si="116"/>
        <v>-0.009966330384175992</v>
      </c>
    </row>
    <row r="1851" spans="1:15" ht="12" customHeight="1">
      <c r="A1851" s="11" t="s">
        <v>1772</v>
      </c>
      <c r="B1851" s="12" t="s">
        <v>1832</v>
      </c>
      <c r="C1851" s="8">
        <v>5180</v>
      </c>
      <c r="D1851" s="32">
        <v>673</v>
      </c>
      <c r="E1851" s="13">
        <v>66704.3833504301</v>
      </c>
      <c r="F1851" s="13">
        <v>48100</v>
      </c>
      <c r="G1851" s="14">
        <v>0.5157020797331417</v>
      </c>
      <c r="H1851" s="32">
        <v>726</v>
      </c>
      <c r="I1851" s="13">
        <v>66975.10112753333</v>
      </c>
      <c r="J1851" s="13">
        <v>47944.444444444445</v>
      </c>
      <c r="K1851" s="14">
        <v>0.5257563179135785</v>
      </c>
      <c r="L1851" s="23">
        <f t="shared" si="113"/>
        <v>0.025590176039091084</v>
      </c>
      <c r="M1851" s="23">
        <f t="shared" si="114"/>
        <v>0.0013509975090459925</v>
      </c>
      <c r="N1851" s="23">
        <f t="shared" si="115"/>
        <v>-0.0010791652567212484</v>
      </c>
      <c r="O1851" s="47">
        <f t="shared" si="116"/>
        <v>0.0033514127268122382</v>
      </c>
    </row>
    <row r="1852" spans="1:15" ht="12" customHeight="1">
      <c r="A1852" s="11" t="s">
        <v>1772</v>
      </c>
      <c r="B1852" s="12" t="s">
        <v>1833</v>
      </c>
      <c r="C1852" s="8">
        <v>5181</v>
      </c>
      <c r="D1852" s="32">
        <v>307</v>
      </c>
      <c r="E1852" s="13">
        <v>38964.8667085878</v>
      </c>
      <c r="F1852" s="13">
        <v>35200</v>
      </c>
      <c r="G1852" s="14">
        <v>0.3878084455429918</v>
      </c>
      <c r="H1852" s="32">
        <v>320</v>
      </c>
      <c r="I1852" s="13">
        <v>38759.25997385292</v>
      </c>
      <c r="J1852" s="13">
        <v>34666.66666666667</v>
      </c>
      <c r="K1852" s="14">
        <v>0.4196460593360696</v>
      </c>
      <c r="L1852" s="23">
        <f t="shared" si="113"/>
        <v>0.01392041517577658</v>
      </c>
      <c r="M1852" s="23">
        <f t="shared" si="114"/>
        <v>-0.0017620098922521699</v>
      </c>
      <c r="N1852" s="23">
        <f t="shared" si="115"/>
        <v>-0.005076229555396106</v>
      </c>
      <c r="O1852" s="47">
        <f t="shared" si="116"/>
        <v>0.01061253793102592</v>
      </c>
    </row>
    <row r="1853" spans="1:15" ht="12" customHeight="1">
      <c r="A1853" s="11" t="s">
        <v>1772</v>
      </c>
      <c r="B1853" s="12" t="s">
        <v>1843</v>
      </c>
      <c r="C1853" s="8">
        <v>5186</v>
      </c>
      <c r="D1853" s="32">
        <v>223</v>
      </c>
      <c r="E1853" s="13">
        <v>39524.155943642014</v>
      </c>
      <c r="F1853" s="13">
        <v>37800</v>
      </c>
      <c r="G1853" s="14">
        <v>0.3354418494551584</v>
      </c>
      <c r="H1853" s="32">
        <v>258</v>
      </c>
      <c r="I1853" s="13">
        <v>42283.580944966605</v>
      </c>
      <c r="J1853" s="13">
        <v>40166.66666666667</v>
      </c>
      <c r="K1853" s="14">
        <v>0.3387499184064388</v>
      </c>
      <c r="L1853" s="23">
        <f t="shared" si="113"/>
        <v>0.049796082137372855</v>
      </c>
      <c r="M1853" s="23">
        <f t="shared" si="114"/>
        <v>0.022750542746372115</v>
      </c>
      <c r="N1853" s="23">
        <f t="shared" si="115"/>
        <v>0.020449061936778534</v>
      </c>
      <c r="O1853" s="47">
        <f t="shared" si="116"/>
        <v>0.0011026896504267951</v>
      </c>
    </row>
    <row r="1854" spans="1:15" ht="12" customHeight="1">
      <c r="A1854" s="11" t="s">
        <v>1772</v>
      </c>
      <c r="B1854" s="12" t="s">
        <v>1844</v>
      </c>
      <c r="C1854" s="8">
        <v>5187</v>
      </c>
      <c r="D1854" s="32">
        <v>646</v>
      </c>
      <c r="E1854" s="13">
        <v>46977.89261678579</v>
      </c>
      <c r="F1854" s="13">
        <v>41700</v>
      </c>
      <c r="G1854" s="14">
        <v>0.3901380337327121</v>
      </c>
      <c r="H1854" s="32">
        <v>675</v>
      </c>
      <c r="I1854" s="13">
        <v>47850.476919586086</v>
      </c>
      <c r="J1854" s="13">
        <v>43333.333333333336</v>
      </c>
      <c r="K1854" s="14">
        <v>0.3878154246661532</v>
      </c>
      <c r="L1854" s="23">
        <f t="shared" si="113"/>
        <v>0.014745385224922636</v>
      </c>
      <c r="M1854" s="23">
        <f t="shared" si="114"/>
        <v>0.006153510072494095</v>
      </c>
      <c r="N1854" s="23">
        <f t="shared" si="115"/>
        <v>0.012889371983341835</v>
      </c>
      <c r="O1854" s="47">
        <f t="shared" si="116"/>
        <v>-0.0007742030221863002</v>
      </c>
    </row>
    <row r="1855" spans="1:15" ht="12" customHeight="1">
      <c r="A1855" s="11" t="s">
        <v>1772</v>
      </c>
      <c r="B1855" s="12" t="s">
        <v>1851</v>
      </c>
      <c r="C1855" s="8">
        <v>5189</v>
      </c>
      <c r="D1855" s="32">
        <v>896</v>
      </c>
      <c r="E1855" s="13">
        <v>36866.68350288974</v>
      </c>
      <c r="F1855" s="13">
        <v>34023.80952380953</v>
      </c>
      <c r="G1855" s="14">
        <v>0.3552555894132861</v>
      </c>
      <c r="H1855" s="32">
        <v>950</v>
      </c>
      <c r="I1855" s="13">
        <v>37288.11084252773</v>
      </c>
      <c r="J1855" s="13">
        <v>34550</v>
      </c>
      <c r="K1855" s="14">
        <v>0.3545431004007481</v>
      </c>
      <c r="L1855" s="23">
        <f t="shared" si="113"/>
        <v>0.01969869901846355</v>
      </c>
      <c r="M1855" s="23">
        <f t="shared" si="114"/>
        <v>0.0037959446083570825</v>
      </c>
      <c r="N1855" s="23">
        <f t="shared" si="115"/>
        <v>0.00512877087042618</v>
      </c>
      <c r="O1855" s="47">
        <f t="shared" si="116"/>
        <v>-0.00023749633751266966</v>
      </c>
    </row>
    <row r="1856" spans="1:15" ht="12" customHeight="1">
      <c r="A1856" s="11" t="s">
        <v>1772</v>
      </c>
      <c r="B1856" s="12" t="s">
        <v>1860</v>
      </c>
      <c r="C1856" s="8">
        <v>5192</v>
      </c>
      <c r="D1856" s="32">
        <v>28608</v>
      </c>
      <c r="E1856" s="13">
        <v>46394.687222585584</v>
      </c>
      <c r="F1856" s="13">
        <v>35600</v>
      </c>
      <c r="G1856" s="14">
        <v>0.465958013521167</v>
      </c>
      <c r="H1856" s="32">
        <v>30084</v>
      </c>
      <c r="I1856" s="13">
        <v>47262.52128229741</v>
      </c>
      <c r="J1856" s="13">
        <v>36066.666666666664</v>
      </c>
      <c r="K1856" s="14">
        <v>0.47863893006638814</v>
      </c>
      <c r="L1856" s="23">
        <f t="shared" si="113"/>
        <v>0.016910412610414927</v>
      </c>
      <c r="M1856" s="23">
        <f t="shared" si="114"/>
        <v>0.0061966758990803505</v>
      </c>
      <c r="N1856" s="23">
        <f t="shared" si="115"/>
        <v>0.004350583055818369</v>
      </c>
      <c r="O1856" s="47">
        <f t="shared" si="116"/>
        <v>0.004226972181740378</v>
      </c>
    </row>
    <row r="1857" spans="1:15" ht="12" customHeight="1">
      <c r="A1857" s="11" t="s">
        <v>1772</v>
      </c>
      <c r="B1857" s="12" t="s">
        <v>1864</v>
      </c>
      <c r="C1857" s="8">
        <v>5193</v>
      </c>
      <c r="D1857" s="32">
        <v>812</v>
      </c>
      <c r="E1857" s="13">
        <v>46043.572652896626</v>
      </c>
      <c r="F1857" s="13">
        <v>37700</v>
      </c>
      <c r="G1857" s="14">
        <v>0.4248396801458278</v>
      </c>
      <c r="H1857" s="32">
        <v>836</v>
      </c>
      <c r="I1857" s="13">
        <v>46116.99438280669</v>
      </c>
      <c r="J1857" s="13">
        <v>38572.22222222222</v>
      </c>
      <c r="K1857" s="14">
        <v>0.43437176146094925</v>
      </c>
      <c r="L1857" s="23">
        <f t="shared" si="113"/>
        <v>0.009756713694859753</v>
      </c>
      <c r="M1857" s="23">
        <f t="shared" si="114"/>
        <v>0.0005312557488255099</v>
      </c>
      <c r="N1857" s="23">
        <f t="shared" si="115"/>
        <v>0.0076532345667346124</v>
      </c>
      <c r="O1857" s="47">
        <f t="shared" si="116"/>
        <v>0.0031773604383738183</v>
      </c>
    </row>
    <row r="1858" spans="1:15" ht="12" customHeight="1">
      <c r="A1858" s="11" t="s">
        <v>1772</v>
      </c>
      <c r="B1858" s="12" t="s">
        <v>1867</v>
      </c>
      <c r="C1858" s="8">
        <v>5194</v>
      </c>
      <c r="D1858" s="32">
        <v>637</v>
      </c>
      <c r="E1858" s="13">
        <v>52309.71248563788</v>
      </c>
      <c r="F1858" s="13">
        <v>44714.28571428571</v>
      </c>
      <c r="G1858" s="14">
        <v>0.4067029122706067</v>
      </c>
      <c r="H1858" s="32">
        <v>700</v>
      </c>
      <c r="I1858" s="13">
        <v>51933.29366572579</v>
      </c>
      <c r="J1858" s="13">
        <v>45033.33333333333</v>
      </c>
      <c r="K1858" s="14">
        <v>0.4224826757095824</v>
      </c>
      <c r="L1858" s="23">
        <f t="shared" si="113"/>
        <v>0.031936251301859286</v>
      </c>
      <c r="M1858" s="23">
        <f t="shared" si="114"/>
        <v>-0.002404431400015783</v>
      </c>
      <c r="N1858" s="23">
        <f t="shared" si="115"/>
        <v>0.0023727822070149784</v>
      </c>
      <c r="O1858" s="47">
        <f t="shared" si="116"/>
        <v>0.005259921146325249</v>
      </c>
    </row>
    <row r="1859" spans="1:15" ht="12" customHeight="1">
      <c r="A1859" s="11" t="s">
        <v>1772</v>
      </c>
      <c r="B1859" s="12" t="s">
        <v>1868</v>
      </c>
      <c r="C1859" s="8">
        <v>5195</v>
      </c>
      <c r="D1859" s="32">
        <v>338</v>
      </c>
      <c r="E1859" s="13">
        <v>46377.418802880115</v>
      </c>
      <c r="F1859" s="13">
        <v>34900</v>
      </c>
      <c r="G1859" s="14">
        <v>0.4848946462742519</v>
      </c>
      <c r="H1859" s="32">
        <v>354</v>
      </c>
      <c r="I1859" s="13">
        <v>46552.73121644108</v>
      </c>
      <c r="J1859" s="13">
        <v>34700</v>
      </c>
      <c r="K1859" s="14">
        <v>0.5133744471307128</v>
      </c>
      <c r="L1859" s="23">
        <f t="shared" si="113"/>
        <v>0.015536461009426183</v>
      </c>
      <c r="M1859" s="23">
        <f t="shared" si="114"/>
        <v>0.0012584570962170805</v>
      </c>
      <c r="N1859" s="23">
        <f t="shared" si="115"/>
        <v>-0.0019138802761661244</v>
      </c>
      <c r="O1859" s="47">
        <f t="shared" si="116"/>
        <v>0.009493266952153634</v>
      </c>
    </row>
    <row r="1860" spans="1:15" ht="12" customHeight="1">
      <c r="A1860" s="11" t="s">
        <v>1772</v>
      </c>
      <c r="B1860" s="12" t="s">
        <v>1869</v>
      </c>
      <c r="C1860" s="8">
        <v>5196</v>
      </c>
      <c r="D1860" s="32">
        <v>3239</v>
      </c>
      <c r="E1860" s="13">
        <v>44831.2915124205</v>
      </c>
      <c r="F1860" s="13">
        <v>35400</v>
      </c>
      <c r="G1860" s="14">
        <v>0.44448652148742057</v>
      </c>
      <c r="H1860" s="32">
        <v>3376</v>
      </c>
      <c r="I1860" s="13">
        <v>49353.546851651314</v>
      </c>
      <c r="J1860" s="13">
        <v>35900</v>
      </c>
      <c r="K1860" s="14">
        <v>0.4980304758595386</v>
      </c>
      <c r="L1860" s="23">
        <f t="shared" si="113"/>
        <v>0.013904763183381741</v>
      </c>
      <c r="M1860" s="23">
        <f t="shared" si="114"/>
        <v>0.032553047852130534</v>
      </c>
      <c r="N1860" s="23">
        <f t="shared" si="115"/>
        <v>0.004686104055604989</v>
      </c>
      <c r="O1860" s="47">
        <f t="shared" si="116"/>
        <v>0.017847984790706</v>
      </c>
    </row>
    <row r="1861" spans="1:15" ht="12" customHeight="1">
      <c r="A1861" s="11" t="s">
        <v>1772</v>
      </c>
      <c r="B1861" s="12" t="s">
        <v>1871</v>
      </c>
      <c r="C1861" s="8">
        <v>5197</v>
      </c>
      <c r="D1861" s="32">
        <v>662</v>
      </c>
      <c r="E1861" s="13">
        <v>41347.362717934346</v>
      </c>
      <c r="F1861" s="13">
        <v>36398.148148148146</v>
      </c>
      <c r="G1861" s="14">
        <v>0.4124128655598348</v>
      </c>
      <c r="H1861" s="32">
        <v>734</v>
      </c>
      <c r="I1861" s="13">
        <v>41071.87320576286</v>
      </c>
      <c r="J1861" s="13">
        <v>36800</v>
      </c>
      <c r="K1861" s="14">
        <v>0.4175824904245012</v>
      </c>
      <c r="L1861" s="23">
        <f t="shared" si="113"/>
        <v>0.03501352150962456</v>
      </c>
      <c r="M1861" s="23">
        <f t="shared" si="114"/>
        <v>-0.0022258866783407827</v>
      </c>
      <c r="N1861" s="23">
        <f t="shared" si="115"/>
        <v>0.003666688206284796</v>
      </c>
      <c r="O1861" s="47">
        <f t="shared" si="116"/>
        <v>0.001723208288222126</v>
      </c>
    </row>
    <row r="1862" spans="1:15" ht="12" customHeight="1">
      <c r="A1862" s="11" t="s">
        <v>1772</v>
      </c>
      <c r="B1862" s="12" t="s">
        <v>1872</v>
      </c>
      <c r="C1862" s="8">
        <v>5198</v>
      </c>
      <c r="D1862" s="32">
        <v>892</v>
      </c>
      <c r="E1862" s="13">
        <v>41763.8720014819</v>
      </c>
      <c r="F1862" s="13">
        <v>36133.33333333333</v>
      </c>
      <c r="G1862" s="14">
        <v>0.41035058254138473</v>
      </c>
      <c r="H1862" s="32">
        <v>916</v>
      </c>
      <c r="I1862" s="13">
        <v>46546.17616113678</v>
      </c>
      <c r="J1862" s="13">
        <v>37683.333333333336</v>
      </c>
      <c r="K1862" s="14">
        <v>0.4626875135149624</v>
      </c>
      <c r="L1862" s="23">
        <f t="shared" si="113"/>
        <v>0.00888935508416755</v>
      </c>
      <c r="M1862" s="23">
        <f t="shared" si="114"/>
        <v>0.03679863699498154</v>
      </c>
      <c r="N1862" s="23">
        <f t="shared" si="115"/>
        <v>0.01409917209281386</v>
      </c>
      <c r="O1862" s="47">
        <f t="shared" si="116"/>
        <v>0.017445643657859222</v>
      </c>
    </row>
    <row r="1863" spans="1:15" ht="12" customHeight="1">
      <c r="A1863" s="11" t="s">
        <v>1772</v>
      </c>
      <c r="B1863" s="12" t="s">
        <v>1876</v>
      </c>
      <c r="C1863" s="8">
        <v>5199</v>
      </c>
      <c r="D1863" s="32">
        <v>573</v>
      </c>
      <c r="E1863" s="13">
        <v>45147.608128198495</v>
      </c>
      <c r="F1863" s="13">
        <v>39333.333333333336</v>
      </c>
      <c r="G1863" s="14">
        <v>0.35355325188415343</v>
      </c>
      <c r="H1863" s="32">
        <v>650</v>
      </c>
      <c r="I1863" s="13">
        <v>46454.91806027233</v>
      </c>
      <c r="J1863" s="13">
        <v>41300</v>
      </c>
      <c r="K1863" s="14">
        <v>0.3629458245729041</v>
      </c>
      <c r="L1863" s="23">
        <f aca="true" t="shared" si="117" ref="L1863:L1926">(H1863/D1863)^(1/3)-1</f>
        <v>0.04292460012489596</v>
      </c>
      <c r="M1863" s="23">
        <f aca="true" t="shared" si="118" ref="M1863:M1926">(I1863/E1863)^(1/3)-1</f>
        <v>0.009560423609531243</v>
      </c>
      <c r="N1863" s="23">
        <f aca="true" t="shared" si="119" ref="N1863:N1926">(J1863/F1863)^(1/3)-1</f>
        <v>0.01639635681485352</v>
      </c>
      <c r="O1863" s="47">
        <f aca="true" t="shared" si="120" ref="O1863:O1926">(K1863-G1863)/3</f>
        <v>0.0031308575629168853</v>
      </c>
    </row>
    <row r="1864" spans="1:15" ht="12" customHeight="1">
      <c r="A1864" s="11" t="s">
        <v>1772</v>
      </c>
      <c r="B1864" s="12" t="s">
        <v>1877</v>
      </c>
      <c r="C1864" s="8">
        <v>5200</v>
      </c>
      <c r="D1864" s="32">
        <v>154</v>
      </c>
      <c r="E1864" s="13">
        <v>35341.237240203416</v>
      </c>
      <c r="F1864" s="13">
        <v>33400</v>
      </c>
      <c r="G1864" s="14">
        <v>0.33207267683802383</v>
      </c>
      <c r="H1864" s="32">
        <v>168</v>
      </c>
      <c r="I1864" s="13">
        <v>33724.22376976731</v>
      </c>
      <c r="J1864" s="13">
        <v>31950</v>
      </c>
      <c r="K1864" s="14">
        <v>0.32193240782132204</v>
      </c>
      <c r="L1864" s="23">
        <f t="shared" si="117"/>
        <v>0.029428498400178693</v>
      </c>
      <c r="M1864" s="23">
        <f t="shared" si="118"/>
        <v>-0.015490137830488693</v>
      </c>
      <c r="N1864" s="23">
        <f t="shared" si="119"/>
        <v>-0.014685671071368978</v>
      </c>
      <c r="O1864" s="47">
        <f t="shared" si="120"/>
        <v>-0.003380089672233929</v>
      </c>
    </row>
    <row r="1865" spans="1:15" ht="12" customHeight="1">
      <c r="A1865" s="11" t="s">
        <v>1772</v>
      </c>
      <c r="B1865" s="12" t="s">
        <v>1881</v>
      </c>
      <c r="C1865" s="8">
        <v>5202</v>
      </c>
      <c r="D1865" s="32">
        <v>506</v>
      </c>
      <c r="E1865" s="13">
        <v>37602.81671830583</v>
      </c>
      <c r="F1865" s="13">
        <v>34230.15873015873</v>
      </c>
      <c r="G1865" s="14">
        <v>0.3698905481450616</v>
      </c>
      <c r="H1865" s="32">
        <v>530</v>
      </c>
      <c r="I1865" s="13">
        <v>37929.82455509647</v>
      </c>
      <c r="J1865" s="13">
        <v>34469.230769230766</v>
      </c>
      <c r="K1865" s="14">
        <v>0.3928216457395481</v>
      </c>
      <c r="L1865" s="23">
        <f t="shared" si="117"/>
        <v>0.015566697232389348</v>
      </c>
      <c r="M1865" s="23">
        <f t="shared" si="118"/>
        <v>0.0028904258780040326</v>
      </c>
      <c r="N1865" s="23">
        <f t="shared" si="119"/>
        <v>0.00232268480749509</v>
      </c>
      <c r="O1865" s="47">
        <f t="shared" si="120"/>
        <v>0.007643699198162157</v>
      </c>
    </row>
    <row r="1866" spans="1:15" ht="12" customHeight="1">
      <c r="A1866" s="11" t="s">
        <v>1772</v>
      </c>
      <c r="B1866" s="12" t="s">
        <v>1883</v>
      </c>
      <c r="C1866" s="8">
        <v>5203</v>
      </c>
      <c r="D1866" s="32">
        <v>422</v>
      </c>
      <c r="E1866" s="13">
        <v>59939.270933998414</v>
      </c>
      <c r="F1866" s="13">
        <v>40000</v>
      </c>
      <c r="G1866" s="14">
        <v>0.5642373777603648</v>
      </c>
      <c r="H1866" s="32">
        <v>442</v>
      </c>
      <c r="I1866" s="13">
        <v>75481.29321047425</v>
      </c>
      <c r="J1866" s="13">
        <v>39500</v>
      </c>
      <c r="K1866" s="14">
        <v>0.6623029669760678</v>
      </c>
      <c r="L1866" s="23">
        <f t="shared" si="117"/>
        <v>0.015554588629379529</v>
      </c>
      <c r="M1866" s="23">
        <f t="shared" si="118"/>
        <v>0.07988114589773998</v>
      </c>
      <c r="N1866" s="23">
        <f t="shared" si="119"/>
        <v>-0.0041841493550434095</v>
      </c>
      <c r="O1866" s="47">
        <f t="shared" si="120"/>
        <v>0.032688529738567694</v>
      </c>
    </row>
    <row r="1867" spans="1:15" ht="12" customHeight="1">
      <c r="A1867" s="11" t="s">
        <v>1772</v>
      </c>
      <c r="B1867" s="12" t="s">
        <v>1886</v>
      </c>
      <c r="C1867" s="8">
        <v>5205</v>
      </c>
      <c r="D1867" s="32">
        <v>455</v>
      </c>
      <c r="E1867" s="13">
        <v>52828.279345164825</v>
      </c>
      <c r="F1867" s="13">
        <v>41800</v>
      </c>
      <c r="G1867" s="14">
        <v>0.4827722423565103</v>
      </c>
      <c r="H1867" s="32">
        <v>460</v>
      </c>
      <c r="I1867" s="13">
        <v>48612.608599606596</v>
      </c>
      <c r="J1867" s="13">
        <v>40226.19047619047</v>
      </c>
      <c r="K1867" s="14">
        <v>0.464451423895985</v>
      </c>
      <c r="L1867" s="23">
        <f t="shared" si="117"/>
        <v>0.0036496673863617435</v>
      </c>
      <c r="M1867" s="23">
        <f t="shared" si="118"/>
        <v>-0.027340528389346974</v>
      </c>
      <c r="N1867" s="23">
        <f t="shared" si="119"/>
        <v>-0.01271120531933001</v>
      </c>
      <c r="O1867" s="47">
        <f t="shared" si="120"/>
        <v>-0.006106939486841767</v>
      </c>
    </row>
    <row r="1868" spans="1:15" ht="12" customHeight="1">
      <c r="A1868" s="11" t="s">
        <v>1772</v>
      </c>
      <c r="B1868" s="12" t="s">
        <v>1887</v>
      </c>
      <c r="C1868" s="8">
        <v>5206</v>
      </c>
      <c r="D1868" s="32">
        <v>194</v>
      </c>
      <c r="E1868" s="13">
        <v>54106.60890901668</v>
      </c>
      <c r="F1868" s="13">
        <v>40912.5</v>
      </c>
      <c r="G1868" s="14">
        <v>0.48032970481277976</v>
      </c>
      <c r="H1868" s="32">
        <v>195</v>
      </c>
      <c r="I1868" s="13">
        <v>51735.83253603496</v>
      </c>
      <c r="J1868" s="13">
        <v>40700</v>
      </c>
      <c r="K1868" s="14">
        <v>0.48577187207881184</v>
      </c>
      <c r="L1868" s="23">
        <f t="shared" si="117"/>
        <v>0.0017152692277033754</v>
      </c>
      <c r="M1868" s="23">
        <f t="shared" si="118"/>
        <v>-0.014824259896427772</v>
      </c>
      <c r="N1868" s="23">
        <f t="shared" si="119"/>
        <v>-0.0017343434115124623</v>
      </c>
      <c r="O1868" s="47">
        <f t="shared" si="120"/>
        <v>0.0018140557553440277</v>
      </c>
    </row>
    <row r="1869" spans="1:15" ht="12" customHeight="1">
      <c r="A1869" s="11" t="s">
        <v>1772</v>
      </c>
      <c r="B1869" s="12" t="s">
        <v>1888</v>
      </c>
      <c r="C1869" s="8">
        <v>5207</v>
      </c>
      <c r="D1869" s="32">
        <v>452</v>
      </c>
      <c r="E1869" s="13">
        <v>41542.28395970069</v>
      </c>
      <c r="F1869" s="13">
        <v>38073.80952380953</v>
      </c>
      <c r="G1869" s="14">
        <v>0.37127939050440384</v>
      </c>
      <c r="H1869" s="32">
        <v>466</v>
      </c>
      <c r="I1869" s="13">
        <v>39802.78143280601</v>
      </c>
      <c r="J1869" s="13">
        <v>37812.5</v>
      </c>
      <c r="K1869" s="14">
        <v>0.35041005961757327</v>
      </c>
      <c r="L1869" s="23">
        <f t="shared" si="117"/>
        <v>0.010219686005669137</v>
      </c>
      <c r="M1869" s="23">
        <f t="shared" si="118"/>
        <v>-0.01415716602251893</v>
      </c>
      <c r="N1869" s="23">
        <f t="shared" si="119"/>
        <v>-0.0022929990157448676</v>
      </c>
      <c r="O1869" s="47">
        <f t="shared" si="120"/>
        <v>-0.0069564436289435245</v>
      </c>
    </row>
    <row r="1870" spans="1:15" ht="12" customHeight="1">
      <c r="A1870" s="11" t="s">
        <v>1772</v>
      </c>
      <c r="B1870" s="12" t="s">
        <v>1891</v>
      </c>
      <c r="C1870" s="8">
        <v>5208</v>
      </c>
      <c r="D1870" s="32">
        <v>668</v>
      </c>
      <c r="E1870" s="13">
        <v>54711.72852546945</v>
      </c>
      <c r="F1870" s="13">
        <v>43708.33333333333</v>
      </c>
      <c r="G1870" s="14">
        <v>0.46120333177731976</v>
      </c>
      <c r="H1870" s="32">
        <v>723</v>
      </c>
      <c r="I1870" s="13">
        <v>54002.193575757665</v>
      </c>
      <c r="J1870" s="13">
        <v>43722.22222222222</v>
      </c>
      <c r="K1870" s="14">
        <v>0.4811310980527317</v>
      </c>
      <c r="L1870" s="23">
        <f t="shared" si="117"/>
        <v>0.026724546176294606</v>
      </c>
      <c r="M1870" s="23">
        <f t="shared" si="118"/>
        <v>-0.004341692280267817</v>
      </c>
      <c r="N1870" s="23">
        <f t="shared" si="119"/>
        <v>0.00010590976567237398</v>
      </c>
      <c r="O1870" s="47">
        <f t="shared" si="120"/>
        <v>0.006642588758470643</v>
      </c>
    </row>
    <row r="1871" spans="1:15" ht="12" customHeight="1">
      <c r="A1871" s="11" t="s">
        <v>1772</v>
      </c>
      <c r="B1871" s="12" t="s">
        <v>1895</v>
      </c>
      <c r="C1871" s="8">
        <v>5210</v>
      </c>
      <c r="D1871" s="32">
        <v>1822</v>
      </c>
      <c r="E1871" s="13">
        <v>44578.35090084787</v>
      </c>
      <c r="F1871" s="13">
        <v>31856.25</v>
      </c>
      <c r="G1871" s="14">
        <v>0.49304557836145574</v>
      </c>
      <c r="H1871" s="32">
        <v>1952</v>
      </c>
      <c r="I1871" s="13">
        <v>43380.5251599673</v>
      </c>
      <c r="J1871" s="13">
        <v>31105.128205128203</v>
      </c>
      <c r="K1871" s="14">
        <v>0.4996968210761291</v>
      </c>
      <c r="L1871" s="23">
        <f t="shared" si="117"/>
        <v>0.023239146779755027</v>
      </c>
      <c r="M1871" s="23">
        <f t="shared" si="118"/>
        <v>-0.00903814947790671</v>
      </c>
      <c r="N1871" s="23">
        <f t="shared" si="119"/>
        <v>-0.007922085381756871</v>
      </c>
      <c r="O1871" s="47">
        <f t="shared" si="120"/>
        <v>0.0022170809048911258</v>
      </c>
    </row>
    <row r="1872" spans="1:15" ht="12" customHeight="1">
      <c r="A1872" s="11" t="s">
        <v>1772</v>
      </c>
      <c r="B1872" s="12" t="s">
        <v>1900</v>
      </c>
      <c r="C1872" s="8">
        <v>5212</v>
      </c>
      <c r="D1872" s="32">
        <v>864</v>
      </c>
      <c r="E1872" s="13">
        <v>51231.873654178904</v>
      </c>
      <c r="F1872" s="13">
        <v>43733.333333333336</v>
      </c>
      <c r="G1872" s="14">
        <v>0.4095739075933287</v>
      </c>
      <c r="H1872" s="32">
        <v>897</v>
      </c>
      <c r="I1872" s="13">
        <v>50183.19220947062</v>
      </c>
      <c r="J1872" s="13">
        <v>44900</v>
      </c>
      <c r="K1872" s="14">
        <v>0.40467823614416837</v>
      </c>
      <c r="L1872" s="23">
        <f t="shared" si="117"/>
        <v>0.012572745088068826</v>
      </c>
      <c r="M1872" s="23">
        <f t="shared" si="118"/>
        <v>-0.006870197069577144</v>
      </c>
      <c r="N1872" s="23">
        <f t="shared" si="119"/>
        <v>0.008814355292716236</v>
      </c>
      <c r="O1872" s="47">
        <f t="shared" si="120"/>
        <v>-0.0016318904830534369</v>
      </c>
    </row>
    <row r="1873" spans="1:15" ht="12" customHeight="1">
      <c r="A1873" s="11" t="s">
        <v>1772</v>
      </c>
      <c r="B1873" s="12" t="s">
        <v>1901</v>
      </c>
      <c r="C1873" s="8">
        <v>5213</v>
      </c>
      <c r="D1873" s="32">
        <v>497</v>
      </c>
      <c r="E1873" s="13">
        <v>38764.163040384854</v>
      </c>
      <c r="F1873" s="13">
        <v>34100</v>
      </c>
      <c r="G1873" s="14">
        <v>0.39759454312559794</v>
      </c>
      <c r="H1873" s="32">
        <v>505</v>
      </c>
      <c r="I1873" s="13">
        <v>38632.39633737811</v>
      </c>
      <c r="J1873" s="13">
        <v>32000</v>
      </c>
      <c r="K1873" s="14">
        <v>0.4344452070664644</v>
      </c>
      <c r="L1873" s="23">
        <f t="shared" si="117"/>
        <v>0.005336992333072832</v>
      </c>
      <c r="M1873" s="23">
        <f t="shared" si="118"/>
        <v>-0.0011343491445434672</v>
      </c>
      <c r="N1873" s="23">
        <f t="shared" si="119"/>
        <v>-0.02096428938872541</v>
      </c>
      <c r="O1873" s="47">
        <f t="shared" si="120"/>
        <v>0.012283554646955483</v>
      </c>
    </row>
    <row r="1874" spans="1:15" ht="12" customHeight="1">
      <c r="A1874" s="11" t="s">
        <v>1772</v>
      </c>
      <c r="B1874" s="12" t="s">
        <v>1902</v>
      </c>
      <c r="C1874" s="8">
        <v>5214</v>
      </c>
      <c r="D1874" s="32">
        <v>764</v>
      </c>
      <c r="E1874" s="13">
        <v>60735.5651036348</v>
      </c>
      <c r="F1874" s="13">
        <v>45282.05128205128</v>
      </c>
      <c r="G1874" s="14">
        <v>0.4941052153741851</v>
      </c>
      <c r="H1874" s="32">
        <v>808</v>
      </c>
      <c r="I1874" s="13">
        <v>68487.73829188514</v>
      </c>
      <c r="J1874" s="13">
        <v>47866.66666666667</v>
      </c>
      <c r="K1874" s="14">
        <v>0.5311566416210887</v>
      </c>
      <c r="L1874" s="23">
        <f t="shared" si="117"/>
        <v>0.018840031810599678</v>
      </c>
      <c r="M1874" s="23">
        <f t="shared" si="118"/>
        <v>0.0408542406357808</v>
      </c>
      <c r="N1874" s="23">
        <f t="shared" si="119"/>
        <v>0.01867511654282028</v>
      </c>
      <c r="O1874" s="47">
        <f t="shared" si="120"/>
        <v>0.012350475415634518</v>
      </c>
    </row>
    <row r="1875" spans="1:15" ht="12" customHeight="1">
      <c r="A1875" s="11" t="s">
        <v>1772</v>
      </c>
      <c r="B1875" s="12" t="s">
        <v>1905</v>
      </c>
      <c r="C1875" s="8">
        <v>5216</v>
      </c>
      <c r="D1875" s="32">
        <v>694</v>
      </c>
      <c r="E1875" s="13">
        <v>43304.05276380929</v>
      </c>
      <c r="F1875" s="13">
        <v>39283.33333333333</v>
      </c>
      <c r="G1875" s="14">
        <v>0.3780521118534379</v>
      </c>
      <c r="H1875" s="32">
        <v>734</v>
      </c>
      <c r="I1875" s="13">
        <v>43755.76540693239</v>
      </c>
      <c r="J1875" s="13">
        <v>38500</v>
      </c>
      <c r="K1875" s="14">
        <v>0.3973359807955493</v>
      </c>
      <c r="L1875" s="23">
        <f t="shared" si="117"/>
        <v>0.01885456694194909</v>
      </c>
      <c r="M1875" s="23">
        <f t="shared" si="118"/>
        <v>0.003465041727364282</v>
      </c>
      <c r="N1875" s="23">
        <f t="shared" si="119"/>
        <v>-0.006691544377839698</v>
      </c>
      <c r="O1875" s="47">
        <f t="shared" si="120"/>
        <v>0.006427956314037142</v>
      </c>
    </row>
    <row r="1876" spans="1:15" ht="12" customHeight="1">
      <c r="A1876" s="11" t="s">
        <v>1772</v>
      </c>
      <c r="B1876" s="12" t="s">
        <v>1908</v>
      </c>
      <c r="C1876" s="8">
        <v>5217</v>
      </c>
      <c r="D1876" s="32">
        <v>890</v>
      </c>
      <c r="E1876" s="13">
        <v>38544.38791747929</v>
      </c>
      <c r="F1876" s="13">
        <v>36471.428571428565</v>
      </c>
      <c r="G1876" s="14">
        <v>0.3352390871704727</v>
      </c>
      <c r="H1876" s="32">
        <v>960</v>
      </c>
      <c r="I1876" s="13">
        <v>40118.04111111336</v>
      </c>
      <c r="J1876" s="13">
        <v>38027.77777777778</v>
      </c>
      <c r="K1876" s="14">
        <v>0.33726190449824606</v>
      </c>
      <c r="L1876" s="23">
        <f t="shared" si="117"/>
        <v>0.02555842991834889</v>
      </c>
      <c r="M1876" s="23">
        <f t="shared" si="118"/>
        <v>0.013427897218384777</v>
      </c>
      <c r="N1876" s="23">
        <f t="shared" si="119"/>
        <v>0.014026701044580037</v>
      </c>
      <c r="O1876" s="47">
        <f t="shared" si="120"/>
        <v>0.0006742724425911247</v>
      </c>
    </row>
    <row r="1877" spans="1:15" ht="12" customHeight="1">
      <c r="A1877" s="11" t="s">
        <v>1772</v>
      </c>
      <c r="B1877" s="12" t="s">
        <v>1910</v>
      </c>
      <c r="C1877" s="8">
        <v>5219</v>
      </c>
      <c r="D1877" s="32">
        <v>393</v>
      </c>
      <c r="E1877" s="13">
        <v>44800.05783076797</v>
      </c>
      <c r="F1877" s="13">
        <v>38142.85714285714</v>
      </c>
      <c r="G1877" s="14">
        <v>0.4025535560218084</v>
      </c>
      <c r="H1877" s="32">
        <v>405</v>
      </c>
      <c r="I1877" s="13">
        <v>47001.941322521234</v>
      </c>
      <c r="J1877" s="13">
        <v>40208.333333333336</v>
      </c>
      <c r="K1877" s="14">
        <v>0.40614187944023533</v>
      </c>
      <c r="L1877" s="23">
        <f t="shared" si="117"/>
        <v>0.010076245312600651</v>
      </c>
      <c r="M1877" s="23">
        <f t="shared" si="118"/>
        <v>0.016121733519789627</v>
      </c>
      <c r="N1877" s="23">
        <f t="shared" si="119"/>
        <v>0.01773399988914348</v>
      </c>
      <c r="O1877" s="47">
        <f t="shared" si="120"/>
        <v>0.001196107806142303</v>
      </c>
    </row>
    <row r="1878" spans="1:15" ht="12" customHeight="1">
      <c r="A1878" s="11" t="s">
        <v>1772</v>
      </c>
      <c r="B1878" s="12" t="s">
        <v>1915</v>
      </c>
      <c r="C1878" s="8">
        <v>5221</v>
      </c>
      <c r="D1878" s="32">
        <v>1123</v>
      </c>
      <c r="E1878" s="13">
        <v>48180.395712928985</v>
      </c>
      <c r="F1878" s="13">
        <v>37133.333333333336</v>
      </c>
      <c r="G1878" s="14">
        <v>0.43804121656353573</v>
      </c>
      <c r="H1878" s="32">
        <v>1193</v>
      </c>
      <c r="I1878" s="13">
        <v>49965.22407420411</v>
      </c>
      <c r="J1878" s="13">
        <v>37866.666666666664</v>
      </c>
      <c r="K1878" s="14">
        <v>0.4832532600878327</v>
      </c>
      <c r="L1878" s="23">
        <f t="shared" si="117"/>
        <v>0.020360322688486088</v>
      </c>
      <c r="M1878" s="23">
        <f t="shared" si="118"/>
        <v>0.012198817467916623</v>
      </c>
      <c r="N1878" s="23">
        <f t="shared" si="119"/>
        <v>0.006540019403582065</v>
      </c>
      <c r="O1878" s="47">
        <f t="shared" si="120"/>
        <v>0.015070681174765658</v>
      </c>
    </row>
    <row r="1879" spans="1:15" ht="12" customHeight="1">
      <c r="A1879" s="11" t="s">
        <v>1772</v>
      </c>
      <c r="B1879" s="12" t="s">
        <v>1918</v>
      </c>
      <c r="C1879" s="8">
        <v>5222</v>
      </c>
      <c r="D1879" s="32">
        <v>377</v>
      </c>
      <c r="E1879" s="13">
        <v>35674.374420892986</v>
      </c>
      <c r="F1879" s="13">
        <v>34700</v>
      </c>
      <c r="G1879" s="14">
        <v>0.39342717409215366</v>
      </c>
      <c r="H1879" s="32">
        <v>384</v>
      </c>
      <c r="I1879" s="13">
        <v>37454.84898131384</v>
      </c>
      <c r="J1879" s="13">
        <v>33342.857142857145</v>
      </c>
      <c r="K1879" s="14">
        <v>0.39862713670304545</v>
      </c>
      <c r="L1879" s="23">
        <f t="shared" si="117"/>
        <v>0.006151297045233317</v>
      </c>
      <c r="M1879" s="23">
        <f t="shared" si="118"/>
        <v>0.016367013372097006</v>
      </c>
      <c r="N1879" s="23">
        <f t="shared" si="119"/>
        <v>-0.013210668294651007</v>
      </c>
      <c r="O1879" s="47">
        <f t="shared" si="120"/>
        <v>0.0017333208702972613</v>
      </c>
    </row>
    <row r="1880" spans="1:15" ht="12" customHeight="1">
      <c r="A1880" s="11" t="s">
        <v>1772</v>
      </c>
      <c r="B1880" s="12" t="s">
        <v>1919</v>
      </c>
      <c r="C1880" s="8">
        <v>5223</v>
      </c>
      <c r="D1880" s="32">
        <v>285</v>
      </c>
      <c r="E1880" s="13">
        <v>38652.64663288901</v>
      </c>
      <c r="F1880" s="13">
        <v>39600</v>
      </c>
      <c r="G1880" s="14">
        <v>0.3119721101285731</v>
      </c>
      <c r="H1880" s="32">
        <v>348</v>
      </c>
      <c r="I1880" s="13">
        <v>40101.5961608634</v>
      </c>
      <c r="J1880" s="13">
        <v>39714.28571428571</v>
      </c>
      <c r="K1880" s="14">
        <v>0.337463917288466</v>
      </c>
      <c r="L1880" s="23">
        <f t="shared" si="117"/>
        <v>0.06883695550512425</v>
      </c>
      <c r="M1880" s="23">
        <f t="shared" si="118"/>
        <v>0.012342510593996048</v>
      </c>
      <c r="N1880" s="23">
        <f t="shared" si="119"/>
        <v>0.000961076997100907</v>
      </c>
      <c r="O1880" s="47">
        <f t="shared" si="120"/>
        <v>0.008497269053297618</v>
      </c>
    </row>
    <row r="1881" spans="1:15" ht="12" customHeight="1">
      <c r="A1881" s="11" t="s">
        <v>1772</v>
      </c>
      <c r="B1881" s="12" t="s">
        <v>1922</v>
      </c>
      <c r="C1881" s="8">
        <v>5224</v>
      </c>
      <c r="D1881" s="32">
        <v>1009</v>
      </c>
      <c r="E1881" s="13">
        <v>47655.16150067428</v>
      </c>
      <c r="F1881" s="13">
        <v>40300</v>
      </c>
      <c r="G1881" s="14">
        <v>0.40135322956537073</v>
      </c>
      <c r="H1881" s="32">
        <v>1032</v>
      </c>
      <c r="I1881" s="13">
        <v>49556.15398942807</v>
      </c>
      <c r="J1881" s="13">
        <v>43216.666666666664</v>
      </c>
      <c r="K1881" s="14">
        <v>0.4198819637354977</v>
      </c>
      <c r="L1881" s="23">
        <f t="shared" si="117"/>
        <v>0.007541268438708171</v>
      </c>
      <c r="M1881" s="23">
        <f t="shared" si="118"/>
        <v>0.013123873664994123</v>
      </c>
      <c r="N1881" s="23">
        <f t="shared" si="119"/>
        <v>0.023564952008346518</v>
      </c>
      <c r="O1881" s="47">
        <f t="shared" si="120"/>
        <v>0.006176244723375653</v>
      </c>
    </row>
    <row r="1882" spans="1:15" ht="12" customHeight="1">
      <c r="A1882" s="11" t="s">
        <v>1772</v>
      </c>
      <c r="B1882" s="12" t="s">
        <v>1923</v>
      </c>
      <c r="C1882" s="8">
        <v>5225</v>
      </c>
      <c r="D1882" s="32">
        <v>807</v>
      </c>
      <c r="E1882" s="13">
        <v>55063.493612942504</v>
      </c>
      <c r="F1882" s="13">
        <v>39333.333333333336</v>
      </c>
      <c r="G1882" s="14">
        <v>0.5107608374377705</v>
      </c>
      <c r="H1882" s="32">
        <v>801</v>
      </c>
      <c r="I1882" s="13">
        <v>56453.08998379336</v>
      </c>
      <c r="J1882" s="13">
        <v>41200</v>
      </c>
      <c r="K1882" s="14">
        <v>0.5137136698086789</v>
      </c>
      <c r="L1882" s="23">
        <f t="shared" si="117"/>
        <v>-0.0024844822862550853</v>
      </c>
      <c r="M1882" s="23">
        <f t="shared" si="118"/>
        <v>0.008342297576053648</v>
      </c>
      <c r="N1882" s="23">
        <f t="shared" si="119"/>
        <v>0.015575357784882504</v>
      </c>
      <c r="O1882" s="47">
        <f t="shared" si="120"/>
        <v>0.0009842774569694956</v>
      </c>
    </row>
    <row r="1883" spans="1:15" ht="12" customHeight="1">
      <c r="A1883" s="11" t="s">
        <v>1772</v>
      </c>
      <c r="B1883" s="12" t="s">
        <v>1810</v>
      </c>
      <c r="C1883" s="8">
        <v>5226</v>
      </c>
      <c r="D1883" s="32">
        <v>3382</v>
      </c>
      <c r="E1883" s="13">
        <v>41881.6076368354</v>
      </c>
      <c r="F1883" s="13">
        <v>38000</v>
      </c>
      <c r="G1883" s="14">
        <v>0.376276047802114</v>
      </c>
      <c r="H1883" s="32">
        <v>3586</v>
      </c>
      <c r="I1883" s="13">
        <v>42285.55290831033</v>
      </c>
      <c r="J1883" s="13">
        <v>38555.555555555555</v>
      </c>
      <c r="K1883" s="14">
        <v>0.3916646906242511</v>
      </c>
      <c r="L1883" s="23">
        <f t="shared" si="117"/>
        <v>0.01971520232519164</v>
      </c>
      <c r="M1883" s="23">
        <f t="shared" si="118"/>
        <v>0.003204696393103612</v>
      </c>
      <c r="N1883" s="23">
        <f t="shared" si="119"/>
        <v>0.0048497363821611295</v>
      </c>
      <c r="O1883" s="47">
        <f t="shared" si="120"/>
        <v>0.00512954760737903</v>
      </c>
    </row>
    <row r="1884" spans="1:15" ht="12" customHeight="1">
      <c r="A1884" s="11" t="s">
        <v>1772</v>
      </c>
      <c r="B1884" s="12" t="s">
        <v>1927</v>
      </c>
      <c r="C1884" s="8">
        <v>5227</v>
      </c>
      <c r="D1884" s="32">
        <v>1544</v>
      </c>
      <c r="E1884" s="13">
        <v>39512.731408849206</v>
      </c>
      <c r="F1884" s="13">
        <v>37511.90476190476</v>
      </c>
      <c r="G1884" s="14">
        <v>0.36451720521472597</v>
      </c>
      <c r="H1884" s="32">
        <v>1638</v>
      </c>
      <c r="I1884" s="13">
        <v>40546.95774586087</v>
      </c>
      <c r="J1884" s="13">
        <v>38780.95238095238</v>
      </c>
      <c r="K1884" s="14">
        <v>0.3643079884912662</v>
      </c>
      <c r="L1884" s="23">
        <f t="shared" si="117"/>
        <v>0.019895167047115025</v>
      </c>
      <c r="M1884" s="23">
        <f t="shared" si="118"/>
        <v>0.008649801486321218</v>
      </c>
      <c r="N1884" s="23">
        <f t="shared" si="119"/>
        <v>0.011152013606995581</v>
      </c>
      <c r="O1884" s="47">
        <f t="shared" si="120"/>
        <v>-6.973890781991621E-05</v>
      </c>
    </row>
    <row r="1885" spans="1:15" ht="12" customHeight="1">
      <c r="A1885" s="11" t="s">
        <v>1772</v>
      </c>
      <c r="B1885" s="12" t="s">
        <v>1929</v>
      </c>
      <c r="C1885" s="8">
        <v>5229</v>
      </c>
      <c r="D1885" s="32">
        <v>385</v>
      </c>
      <c r="E1885" s="13">
        <v>33056.643101398746</v>
      </c>
      <c r="F1885" s="13">
        <v>31578.947368421053</v>
      </c>
      <c r="G1885" s="14">
        <v>0.3575154487302087</v>
      </c>
      <c r="H1885" s="32">
        <v>394</v>
      </c>
      <c r="I1885" s="13">
        <v>34479.896394966185</v>
      </c>
      <c r="J1885" s="13">
        <v>31435.714285714283</v>
      </c>
      <c r="K1885" s="14">
        <v>0.35366284361406625</v>
      </c>
      <c r="L1885" s="23">
        <f t="shared" si="117"/>
        <v>0.007732265759698098</v>
      </c>
      <c r="M1885" s="23">
        <f t="shared" si="118"/>
        <v>0.014150481275768678</v>
      </c>
      <c r="N1885" s="23">
        <f t="shared" si="119"/>
        <v>-0.0015141963953834159</v>
      </c>
      <c r="O1885" s="47">
        <f t="shared" si="120"/>
        <v>-0.0012842017053808126</v>
      </c>
    </row>
    <row r="1886" spans="1:15" ht="12" customHeight="1">
      <c r="A1886" s="11" t="s">
        <v>1772</v>
      </c>
      <c r="B1886" s="12" t="s">
        <v>1931</v>
      </c>
      <c r="C1886" s="8">
        <v>5230</v>
      </c>
      <c r="D1886" s="32">
        <v>256</v>
      </c>
      <c r="E1886" s="13">
        <v>59106.265557473394</v>
      </c>
      <c r="F1886" s="13">
        <v>44561.11111111111</v>
      </c>
      <c r="G1886" s="14">
        <v>0.474607075523367</v>
      </c>
      <c r="H1886" s="32">
        <v>305</v>
      </c>
      <c r="I1886" s="13">
        <v>55387.94017322275</v>
      </c>
      <c r="J1886" s="13">
        <v>44100</v>
      </c>
      <c r="K1886" s="14">
        <v>0.4355373912264689</v>
      </c>
      <c r="L1886" s="23">
        <f t="shared" si="117"/>
        <v>0.06011576106101413</v>
      </c>
      <c r="M1886" s="23">
        <f t="shared" si="118"/>
        <v>-0.021425492511139677</v>
      </c>
      <c r="N1886" s="23">
        <f t="shared" si="119"/>
        <v>-0.0034612453733963155</v>
      </c>
      <c r="O1886" s="47">
        <f t="shared" si="120"/>
        <v>-0.013023228098966036</v>
      </c>
    </row>
    <row r="1887" spans="1:15" ht="12" customHeight="1">
      <c r="A1887" s="11" t="s">
        <v>1772</v>
      </c>
      <c r="B1887" s="12" t="s">
        <v>1933</v>
      </c>
      <c r="C1887" s="8">
        <v>5231</v>
      </c>
      <c r="D1887" s="32">
        <v>1004</v>
      </c>
      <c r="E1887" s="13">
        <v>46887.28525026556</v>
      </c>
      <c r="F1887" s="13">
        <v>40350</v>
      </c>
      <c r="G1887" s="14">
        <v>0.4029209559653233</v>
      </c>
      <c r="H1887" s="32">
        <v>1054</v>
      </c>
      <c r="I1887" s="13">
        <v>48332.45840414582</v>
      </c>
      <c r="J1887" s="13">
        <v>40263.88888888889</v>
      </c>
      <c r="K1887" s="14">
        <v>0.42576261929523623</v>
      </c>
      <c r="L1887" s="23">
        <f t="shared" si="117"/>
        <v>0.01633207675164039</v>
      </c>
      <c r="M1887" s="23">
        <f t="shared" si="118"/>
        <v>0.010170308354686464</v>
      </c>
      <c r="N1887" s="23">
        <f t="shared" si="119"/>
        <v>-0.0007118747669617731</v>
      </c>
      <c r="O1887" s="47">
        <f t="shared" si="120"/>
        <v>0.007613887776637647</v>
      </c>
    </row>
    <row r="1888" spans="1:15" ht="12" customHeight="1">
      <c r="A1888" s="11" t="s">
        <v>1772</v>
      </c>
      <c r="B1888" s="12" t="s">
        <v>1934</v>
      </c>
      <c r="C1888" s="8">
        <v>5233</v>
      </c>
      <c r="D1888" s="32">
        <v>176</v>
      </c>
      <c r="E1888" s="13">
        <v>50889.39116439116</v>
      </c>
      <c r="F1888" s="13">
        <v>35494.444444444445</v>
      </c>
      <c r="G1888" s="14">
        <v>0.5657567213914768</v>
      </c>
      <c r="H1888" s="32">
        <v>184</v>
      </c>
      <c r="I1888" s="13">
        <v>67117.62707586506</v>
      </c>
      <c r="J1888" s="13">
        <v>39666.66666666667</v>
      </c>
      <c r="K1888" s="14">
        <v>0.6171074184870134</v>
      </c>
      <c r="L1888" s="23">
        <f t="shared" si="117"/>
        <v>0.014927573906107439</v>
      </c>
      <c r="M1888" s="23">
        <f t="shared" si="118"/>
        <v>0.09665438515670255</v>
      </c>
      <c r="N1888" s="23">
        <f t="shared" si="119"/>
        <v>0.03773972317052188</v>
      </c>
      <c r="O1888" s="47">
        <f t="shared" si="120"/>
        <v>0.017116899031845545</v>
      </c>
    </row>
    <row r="1889" spans="1:15" ht="12" customHeight="1">
      <c r="A1889" s="11" t="s">
        <v>1772</v>
      </c>
      <c r="B1889" s="12" t="s">
        <v>1826</v>
      </c>
      <c r="C1889" s="8">
        <v>5236</v>
      </c>
      <c r="D1889" s="32">
        <v>2129</v>
      </c>
      <c r="E1889" s="13">
        <v>66311.76881735362</v>
      </c>
      <c r="F1889" s="13">
        <v>45700</v>
      </c>
      <c r="G1889" s="14">
        <v>0.5364951655593987</v>
      </c>
      <c r="H1889" s="32">
        <v>2197</v>
      </c>
      <c r="I1889" s="13">
        <v>66983.89475992245</v>
      </c>
      <c r="J1889" s="13">
        <v>46266.666666666664</v>
      </c>
      <c r="K1889" s="14">
        <v>0.5482869153508283</v>
      </c>
      <c r="L1889" s="23">
        <f t="shared" si="117"/>
        <v>0.010535244802140964</v>
      </c>
      <c r="M1889" s="23">
        <f t="shared" si="118"/>
        <v>0.003367264467799558</v>
      </c>
      <c r="N1889" s="23">
        <f t="shared" si="119"/>
        <v>0.004116269160678643</v>
      </c>
      <c r="O1889" s="47">
        <f t="shared" si="120"/>
        <v>0.0039305832638098686</v>
      </c>
    </row>
    <row r="1890" spans="1:15" ht="12" customHeight="1">
      <c r="A1890" s="11" t="s">
        <v>1772</v>
      </c>
      <c r="B1890" s="12" t="s">
        <v>1776</v>
      </c>
      <c r="C1890" s="8">
        <v>5237</v>
      </c>
      <c r="D1890" s="32">
        <v>744</v>
      </c>
      <c r="E1890" s="13">
        <v>41312.9739543833</v>
      </c>
      <c r="F1890" s="13">
        <v>36408.73015873016</v>
      </c>
      <c r="G1890" s="14">
        <v>0.38332177428340036</v>
      </c>
      <c r="H1890" s="32">
        <v>786</v>
      </c>
      <c r="I1890" s="13">
        <v>42374.01874057326</v>
      </c>
      <c r="J1890" s="13">
        <v>36933.33333333333</v>
      </c>
      <c r="K1890" s="14">
        <v>0.40107942154204</v>
      </c>
      <c r="L1890" s="23">
        <f t="shared" si="117"/>
        <v>0.018473820656950357</v>
      </c>
      <c r="M1890" s="23">
        <f t="shared" si="118"/>
        <v>0.00848876660447706</v>
      </c>
      <c r="N1890" s="23">
        <f t="shared" si="119"/>
        <v>0.004780021438126836</v>
      </c>
      <c r="O1890" s="47">
        <f t="shared" si="120"/>
        <v>0.0059192157528798845</v>
      </c>
    </row>
    <row r="1891" spans="1:15" ht="12" customHeight="1">
      <c r="A1891" s="11" t="s">
        <v>1772</v>
      </c>
      <c r="B1891" s="12" t="s">
        <v>1783</v>
      </c>
      <c r="C1891" s="8">
        <v>5242</v>
      </c>
      <c r="D1891" s="32">
        <v>1920</v>
      </c>
      <c r="E1891" s="13">
        <v>40453.77581448612</v>
      </c>
      <c r="F1891" s="13">
        <v>35875</v>
      </c>
      <c r="G1891" s="14">
        <v>0.37267270111598255</v>
      </c>
      <c r="H1891" s="32">
        <v>1968</v>
      </c>
      <c r="I1891" s="13">
        <v>39858.63713298127</v>
      </c>
      <c r="J1891" s="13">
        <v>35833.33333333333</v>
      </c>
      <c r="K1891" s="14">
        <v>0.3883134861205474</v>
      </c>
      <c r="L1891" s="23">
        <f t="shared" si="117"/>
        <v>0.008264837609052167</v>
      </c>
      <c r="M1891" s="23">
        <f t="shared" si="118"/>
        <v>-0.004928104026161395</v>
      </c>
      <c r="N1891" s="23">
        <f t="shared" si="119"/>
        <v>-0.0003872967079855405</v>
      </c>
      <c r="O1891" s="47">
        <f t="shared" si="120"/>
        <v>0.005213595001521613</v>
      </c>
    </row>
    <row r="1892" spans="1:15" ht="12" customHeight="1">
      <c r="A1892" s="11" t="s">
        <v>1772</v>
      </c>
      <c r="B1892" s="12" t="s">
        <v>1788</v>
      </c>
      <c r="C1892" s="8">
        <v>5243</v>
      </c>
      <c r="D1892" s="32">
        <v>328</v>
      </c>
      <c r="E1892" s="13">
        <v>51174.08757245283</v>
      </c>
      <c r="F1892" s="13">
        <v>43016.66666666667</v>
      </c>
      <c r="G1892" s="14">
        <v>0.42684894839548565</v>
      </c>
      <c r="H1892" s="32">
        <v>324</v>
      </c>
      <c r="I1892" s="13">
        <v>59990.6720767771</v>
      </c>
      <c r="J1892" s="13">
        <v>44600</v>
      </c>
      <c r="K1892" s="14">
        <v>0.5016938006556461</v>
      </c>
      <c r="L1892" s="23">
        <f t="shared" si="117"/>
        <v>-0.004081678079300044</v>
      </c>
      <c r="M1892" s="23">
        <f t="shared" si="118"/>
        <v>0.05441410396618207</v>
      </c>
      <c r="N1892" s="23">
        <f t="shared" si="119"/>
        <v>0.012121618987604776</v>
      </c>
      <c r="O1892" s="47">
        <f t="shared" si="120"/>
        <v>0.024948284086720136</v>
      </c>
    </row>
    <row r="1893" spans="1:15" ht="12" customHeight="1">
      <c r="A1893" s="11" t="s">
        <v>1772</v>
      </c>
      <c r="B1893" s="12" t="s">
        <v>1814</v>
      </c>
      <c r="C1893" s="8">
        <v>5249</v>
      </c>
      <c r="D1893" s="32">
        <v>1165</v>
      </c>
      <c r="E1893" s="13">
        <v>50716.729837460014</v>
      </c>
      <c r="F1893" s="13">
        <v>41500</v>
      </c>
      <c r="G1893" s="14">
        <v>0.433500018749723</v>
      </c>
      <c r="H1893" s="32">
        <v>1162</v>
      </c>
      <c r="I1893" s="13">
        <v>48986.19981362195</v>
      </c>
      <c r="J1893" s="13">
        <v>40950</v>
      </c>
      <c r="K1893" s="14">
        <v>0.4221947147998198</v>
      </c>
      <c r="L1893" s="23">
        <f t="shared" si="117"/>
        <v>-0.0008591069521087791</v>
      </c>
      <c r="M1893" s="23">
        <f t="shared" si="118"/>
        <v>-0.011505701037227478</v>
      </c>
      <c r="N1893" s="23">
        <f t="shared" si="119"/>
        <v>-0.0044373314697501165</v>
      </c>
      <c r="O1893" s="47">
        <f t="shared" si="120"/>
        <v>-0.0037684346499677335</v>
      </c>
    </row>
    <row r="1894" spans="1:15" ht="12" customHeight="1">
      <c r="A1894" s="11" t="s">
        <v>1772</v>
      </c>
      <c r="B1894" s="12" t="s">
        <v>1821</v>
      </c>
      <c r="C1894" s="8">
        <v>5250</v>
      </c>
      <c r="D1894" s="32">
        <v>4457</v>
      </c>
      <c r="E1894" s="13">
        <v>37127.99846652861</v>
      </c>
      <c r="F1894" s="13">
        <v>33100</v>
      </c>
      <c r="G1894" s="14">
        <v>0.37622366064337676</v>
      </c>
      <c r="H1894" s="32">
        <v>4502</v>
      </c>
      <c r="I1894" s="13">
        <v>36771.73884130481</v>
      </c>
      <c r="J1894" s="13">
        <v>32566.666666666664</v>
      </c>
      <c r="K1894" s="14">
        <v>0.4083426631754806</v>
      </c>
      <c r="L1894" s="23">
        <f t="shared" si="117"/>
        <v>0.0033542290518888684</v>
      </c>
      <c r="M1894" s="23">
        <f t="shared" si="118"/>
        <v>-0.0032087664589028897</v>
      </c>
      <c r="N1894" s="23">
        <f t="shared" si="119"/>
        <v>-0.005400037760947551</v>
      </c>
      <c r="O1894" s="47">
        <f t="shared" si="120"/>
        <v>0.010706334177367957</v>
      </c>
    </row>
    <row r="1895" spans="1:15" ht="12" customHeight="1">
      <c r="A1895" s="11" t="s">
        <v>1772</v>
      </c>
      <c r="B1895" s="12" t="s">
        <v>1825</v>
      </c>
      <c r="C1895" s="8">
        <v>5251</v>
      </c>
      <c r="D1895" s="32">
        <v>1430</v>
      </c>
      <c r="E1895" s="13">
        <v>42653.45039470271</v>
      </c>
      <c r="F1895" s="13">
        <v>38305.86080586081</v>
      </c>
      <c r="G1895" s="14">
        <v>0.3760775310660814</v>
      </c>
      <c r="H1895" s="32">
        <v>1516</v>
      </c>
      <c r="I1895" s="13">
        <v>42430.11399272853</v>
      </c>
      <c r="J1895" s="13">
        <v>39116.66666666667</v>
      </c>
      <c r="K1895" s="14">
        <v>0.38279813092296094</v>
      </c>
      <c r="L1895" s="23">
        <f t="shared" si="117"/>
        <v>0.019657664221131688</v>
      </c>
      <c r="M1895" s="23">
        <f t="shared" si="118"/>
        <v>-0.0017484114366087544</v>
      </c>
      <c r="N1895" s="23">
        <f t="shared" si="119"/>
        <v>0.007006338846041071</v>
      </c>
      <c r="O1895" s="47">
        <f t="shared" si="120"/>
        <v>0.002240199952293187</v>
      </c>
    </row>
    <row r="1896" spans="1:15" ht="12" customHeight="1">
      <c r="A1896" s="11" t="s">
        <v>1772</v>
      </c>
      <c r="B1896" s="12" t="s">
        <v>1854</v>
      </c>
      <c r="C1896" s="8">
        <v>5253</v>
      </c>
      <c r="D1896" s="32">
        <v>868</v>
      </c>
      <c r="E1896" s="13">
        <v>43215.32581046434</v>
      </c>
      <c r="F1896" s="13">
        <v>37773.80952380953</v>
      </c>
      <c r="G1896" s="14">
        <v>0.39372535236444545</v>
      </c>
      <c r="H1896" s="32">
        <v>941</v>
      </c>
      <c r="I1896" s="13">
        <v>43405.915244356285</v>
      </c>
      <c r="J1896" s="13">
        <v>38933.333333333336</v>
      </c>
      <c r="K1896" s="14">
        <v>0.3866500600726782</v>
      </c>
      <c r="L1896" s="23">
        <f t="shared" si="117"/>
        <v>0.027282680280561245</v>
      </c>
      <c r="M1896" s="23">
        <f t="shared" si="118"/>
        <v>0.0014679201097145267</v>
      </c>
      <c r="N1896" s="23">
        <f t="shared" si="119"/>
        <v>0.010129219729134498</v>
      </c>
      <c r="O1896" s="47">
        <f t="shared" si="120"/>
        <v>-0.002358430763922411</v>
      </c>
    </row>
    <row r="1897" spans="1:15" ht="12" customHeight="1">
      <c r="A1897" s="11" t="s">
        <v>1772</v>
      </c>
      <c r="B1897" s="12" t="s">
        <v>1873</v>
      </c>
      <c r="C1897" s="8">
        <v>5254</v>
      </c>
      <c r="D1897" s="32">
        <v>6406</v>
      </c>
      <c r="E1897" s="13">
        <v>46313.47945221708</v>
      </c>
      <c r="F1897" s="13">
        <v>37700</v>
      </c>
      <c r="G1897" s="14">
        <v>0.43129581696057867</v>
      </c>
      <c r="H1897" s="32">
        <v>6583</v>
      </c>
      <c r="I1897" s="13">
        <v>45248.929750120056</v>
      </c>
      <c r="J1897" s="13">
        <v>38100</v>
      </c>
      <c r="K1897" s="14">
        <v>0.4261834905712887</v>
      </c>
      <c r="L1897" s="23">
        <f t="shared" si="117"/>
        <v>0.009126567878611436</v>
      </c>
      <c r="M1897" s="23">
        <f t="shared" si="118"/>
        <v>-0.0077213803541695825</v>
      </c>
      <c r="N1897" s="23">
        <f t="shared" si="119"/>
        <v>0.0035242582050754034</v>
      </c>
      <c r="O1897" s="47">
        <f t="shared" si="120"/>
        <v>-0.0017041087964299966</v>
      </c>
    </row>
    <row r="1898" spans="1:15" ht="12" customHeight="1">
      <c r="A1898" s="11" t="s">
        <v>1772</v>
      </c>
      <c r="B1898" s="12" t="s">
        <v>1875</v>
      </c>
      <c r="C1898" s="8">
        <v>5255</v>
      </c>
      <c r="D1898" s="32">
        <v>208</v>
      </c>
      <c r="E1898" s="13">
        <v>39841.86461850304</v>
      </c>
      <c r="F1898" s="13">
        <v>33000</v>
      </c>
      <c r="G1898" s="14">
        <v>0.41766647370136095</v>
      </c>
      <c r="H1898" s="32">
        <v>216</v>
      </c>
      <c r="I1898" s="13">
        <v>41515.12547617262</v>
      </c>
      <c r="J1898" s="13">
        <v>34266.66666666667</v>
      </c>
      <c r="K1898" s="14">
        <v>0.43253905234130346</v>
      </c>
      <c r="L1898" s="23">
        <f t="shared" si="117"/>
        <v>0.012659571768745437</v>
      </c>
      <c r="M1898" s="23">
        <f t="shared" si="118"/>
        <v>0.013807655799225493</v>
      </c>
      <c r="N1898" s="23">
        <f t="shared" si="119"/>
        <v>0.012634314633708232</v>
      </c>
      <c r="O1898" s="47">
        <f t="shared" si="120"/>
        <v>0.004957526213314171</v>
      </c>
    </row>
    <row r="1899" spans="1:15" ht="12" customHeight="1">
      <c r="A1899" s="11" t="s">
        <v>1772</v>
      </c>
      <c r="B1899" s="12" t="s">
        <v>1882</v>
      </c>
      <c r="C1899" s="8">
        <v>5257</v>
      </c>
      <c r="D1899" s="32">
        <v>2341</v>
      </c>
      <c r="E1899" s="13">
        <v>41255.362424620915</v>
      </c>
      <c r="F1899" s="13">
        <v>36571.42857142857</v>
      </c>
      <c r="G1899" s="14">
        <v>0.4112927360207924</v>
      </c>
      <c r="H1899" s="32">
        <v>2528</v>
      </c>
      <c r="I1899" s="13">
        <v>42276.67729689589</v>
      </c>
      <c r="J1899" s="13">
        <v>35883.33333333333</v>
      </c>
      <c r="K1899" s="14">
        <v>0.4470356223333784</v>
      </c>
      <c r="L1899" s="23">
        <f t="shared" si="117"/>
        <v>0.02594769158875687</v>
      </c>
      <c r="M1899" s="23">
        <f t="shared" si="118"/>
        <v>0.008184802962127424</v>
      </c>
      <c r="N1899" s="23">
        <f t="shared" si="119"/>
        <v>-0.006311452011019347</v>
      </c>
      <c r="O1899" s="47">
        <f t="shared" si="120"/>
        <v>0.011914295437528663</v>
      </c>
    </row>
    <row r="1900" spans="1:15" ht="12" customHeight="1">
      <c r="A1900" s="11" t="s">
        <v>1772</v>
      </c>
      <c r="B1900" s="12" t="s">
        <v>1889</v>
      </c>
      <c r="C1900" s="8">
        <v>5260</v>
      </c>
      <c r="D1900" s="32">
        <v>1338</v>
      </c>
      <c r="E1900" s="13">
        <v>47479.94947544306</v>
      </c>
      <c r="F1900" s="13">
        <v>40114.28571428571</v>
      </c>
      <c r="G1900" s="14">
        <v>0.41357244649931524</v>
      </c>
      <c r="H1900" s="32">
        <v>1371</v>
      </c>
      <c r="I1900" s="13">
        <v>46626.364295561274</v>
      </c>
      <c r="J1900" s="13">
        <v>40266.666666666664</v>
      </c>
      <c r="K1900" s="14">
        <v>0.4066781543567549</v>
      </c>
      <c r="L1900" s="23">
        <f t="shared" si="117"/>
        <v>0.008154548301936515</v>
      </c>
      <c r="M1900" s="23">
        <f t="shared" si="118"/>
        <v>-0.006028875305297499</v>
      </c>
      <c r="N1900" s="23">
        <f t="shared" si="119"/>
        <v>0.0012646235415845197</v>
      </c>
      <c r="O1900" s="47">
        <f t="shared" si="120"/>
        <v>-0.00229809738085344</v>
      </c>
    </row>
    <row r="1901" spans="1:15" ht="12" customHeight="1">
      <c r="A1901" s="11" t="s">
        <v>1772</v>
      </c>
      <c r="B1901" s="12" t="s">
        <v>1907</v>
      </c>
      <c r="C1901" s="8">
        <v>5263</v>
      </c>
      <c r="D1901" s="32">
        <v>1354</v>
      </c>
      <c r="E1901" s="13">
        <v>40466.51786218566</v>
      </c>
      <c r="F1901" s="13">
        <v>38000</v>
      </c>
      <c r="G1901" s="14">
        <v>0.3590887209343628</v>
      </c>
      <c r="H1901" s="32">
        <v>1436</v>
      </c>
      <c r="I1901" s="13">
        <v>41812.894670796275</v>
      </c>
      <c r="J1901" s="13">
        <v>38566.66666666667</v>
      </c>
      <c r="K1901" s="14">
        <v>0.3990921584066491</v>
      </c>
      <c r="L1901" s="23">
        <f t="shared" si="117"/>
        <v>0.019792761899731337</v>
      </c>
      <c r="M1901" s="23">
        <f t="shared" si="118"/>
        <v>0.010969685300020515</v>
      </c>
      <c r="N1901" s="23">
        <f t="shared" si="119"/>
        <v>0.004946254463283228</v>
      </c>
      <c r="O1901" s="47">
        <f t="shared" si="120"/>
        <v>0.013334479157428766</v>
      </c>
    </row>
    <row r="1902" spans="1:15" ht="12" customHeight="1">
      <c r="A1902" s="11" t="s">
        <v>1772</v>
      </c>
      <c r="B1902" s="12" t="s">
        <v>1924</v>
      </c>
      <c r="C1902" s="8">
        <v>5266</v>
      </c>
      <c r="D1902" s="32">
        <v>2112</v>
      </c>
      <c r="E1902" s="13">
        <v>40662.15829453187</v>
      </c>
      <c r="F1902" s="13">
        <v>36589.47368421053</v>
      </c>
      <c r="G1902" s="14">
        <v>0.37422639204788344</v>
      </c>
      <c r="H1902" s="32">
        <v>2300</v>
      </c>
      <c r="I1902" s="13">
        <v>40787.68752482369</v>
      </c>
      <c r="J1902" s="13">
        <v>36585.71428571429</v>
      </c>
      <c r="K1902" s="14">
        <v>0.39228870576526303</v>
      </c>
      <c r="L1902" s="23">
        <f t="shared" si="117"/>
        <v>0.02883241922903279</v>
      </c>
      <c r="M1902" s="23">
        <f t="shared" si="118"/>
        <v>0.0010279850829810755</v>
      </c>
      <c r="N1902" s="23">
        <f t="shared" si="119"/>
        <v>-3.424962499332107E-05</v>
      </c>
      <c r="O1902" s="47">
        <f t="shared" si="120"/>
        <v>0.006020771239126532</v>
      </c>
    </row>
    <row r="1903" spans="1:15" ht="12" customHeight="1">
      <c r="A1903" s="11" t="s">
        <v>1772</v>
      </c>
      <c r="B1903" s="12" t="s">
        <v>1928</v>
      </c>
      <c r="C1903" s="8">
        <v>5268</v>
      </c>
      <c r="D1903" s="32">
        <v>1549</v>
      </c>
      <c r="E1903" s="13">
        <v>45798.84380675256</v>
      </c>
      <c r="F1903" s="13">
        <v>39923.07692307692</v>
      </c>
      <c r="G1903" s="14">
        <v>0.39405934835921863</v>
      </c>
      <c r="H1903" s="32">
        <v>1681</v>
      </c>
      <c r="I1903" s="13">
        <v>46456.91956872841</v>
      </c>
      <c r="J1903" s="13">
        <v>39800</v>
      </c>
      <c r="K1903" s="14">
        <v>0.43995845917555454</v>
      </c>
      <c r="L1903" s="23">
        <f t="shared" si="117"/>
        <v>0.027634710938146956</v>
      </c>
      <c r="M1903" s="23">
        <f t="shared" si="118"/>
        <v>0.004766850745490547</v>
      </c>
      <c r="N1903" s="23">
        <f t="shared" si="119"/>
        <v>-0.00102867502205084</v>
      </c>
      <c r="O1903" s="47">
        <f t="shared" si="120"/>
        <v>0.015299703605445303</v>
      </c>
    </row>
    <row r="1904" spans="1:15" ht="12" customHeight="1">
      <c r="A1904" s="11" t="s">
        <v>1772</v>
      </c>
      <c r="B1904" s="12" t="s">
        <v>2622</v>
      </c>
      <c r="C1904" s="8">
        <v>5269</v>
      </c>
      <c r="D1904" s="32">
        <v>1100</v>
      </c>
      <c r="E1904" s="13">
        <v>43818.83367412314</v>
      </c>
      <c r="F1904" s="13">
        <v>39215.38461538461</v>
      </c>
      <c r="G1904" s="14">
        <v>0.3925643412603302</v>
      </c>
      <c r="H1904" s="32">
        <v>1115</v>
      </c>
      <c r="I1904" s="13">
        <v>45657.18946605542</v>
      </c>
      <c r="J1904" s="13">
        <v>39722.22222222222</v>
      </c>
      <c r="K1904" s="14">
        <v>0.40109155558745563</v>
      </c>
      <c r="L1904" s="23">
        <f t="shared" si="117"/>
        <v>0.0045249485034821735</v>
      </c>
      <c r="M1904" s="23">
        <f t="shared" si="118"/>
        <v>0.013793385649736312</v>
      </c>
      <c r="N1904" s="23">
        <f t="shared" si="119"/>
        <v>0.004289724746557866</v>
      </c>
      <c r="O1904" s="47">
        <f t="shared" si="120"/>
        <v>0.002842404775708481</v>
      </c>
    </row>
    <row r="1905" spans="1:15" ht="12" customHeight="1">
      <c r="A1905" s="11" t="s">
        <v>1772</v>
      </c>
      <c r="B1905" s="12" t="s">
        <v>1789</v>
      </c>
      <c r="C1905" s="8">
        <v>5281</v>
      </c>
      <c r="D1905" s="32">
        <v>3219</v>
      </c>
      <c r="E1905" s="13">
        <v>35993.598540641775</v>
      </c>
      <c r="F1905" s="13">
        <v>34100</v>
      </c>
      <c r="G1905" s="14">
        <v>0.32435959709230017</v>
      </c>
      <c r="H1905" s="32">
        <v>3279</v>
      </c>
      <c r="I1905" s="13">
        <v>38395.62264884608</v>
      </c>
      <c r="J1905" s="13">
        <v>35500</v>
      </c>
      <c r="K1905" s="14">
        <v>0.3557205226052647</v>
      </c>
      <c r="L1905" s="23">
        <f t="shared" si="117"/>
        <v>0.00617490176775326</v>
      </c>
      <c r="M1905" s="23">
        <f t="shared" si="118"/>
        <v>0.02176765083619392</v>
      </c>
      <c r="N1905" s="23">
        <f t="shared" si="119"/>
        <v>0.013502111954495355</v>
      </c>
      <c r="O1905" s="47">
        <f t="shared" si="120"/>
        <v>0.010453641837654848</v>
      </c>
    </row>
    <row r="1906" spans="1:15" ht="12" customHeight="1">
      <c r="A1906" s="11" t="s">
        <v>1772</v>
      </c>
      <c r="B1906" s="12" t="s">
        <v>1824</v>
      </c>
      <c r="C1906" s="8">
        <v>5282</v>
      </c>
      <c r="D1906" s="32">
        <v>1298</v>
      </c>
      <c r="E1906" s="13">
        <v>40015.52946386445</v>
      </c>
      <c r="F1906" s="13">
        <v>37633.33333333333</v>
      </c>
      <c r="G1906" s="14">
        <v>0.3504573127343201</v>
      </c>
      <c r="H1906" s="32">
        <v>1382</v>
      </c>
      <c r="I1906" s="13">
        <v>41033.4930253303</v>
      </c>
      <c r="J1906" s="13">
        <v>38916.66666666667</v>
      </c>
      <c r="K1906" s="14">
        <v>0.3542764862953738</v>
      </c>
      <c r="L1906" s="23">
        <f t="shared" si="117"/>
        <v>0.021122353595936172</v>
      </c>
      <c r="M1906" s="23">
        <f t="shared" si="118"/>
        <v>0.008408830905480613</v>
      </c>
      <c r="N1906" s="23">
        <f t="shared" si="119"/>
        <v>0.011240176502861354</v>
      </c>
      <c r="O1906" s="47">
        <f t="shared" si="120"/>
        <v>0.0012730578536845523</v>
      </c>
    </row>
    <row r="1907" spans="1:15" ht="12" customHeight="1">
      <c r="A1907" s="11" t="s">
        <v>1772</v>
      </c>
      <c r="B1907" s="12" t="s">
        <v>1830</v>
      </c>
      <c r="C1907" s="8">
        <v>5283</v>
      </c>
      <c r="D1907" s="32">
        <v>337</v>
      </c>
      <c r="E1907" s="13">
        <v>33157.74137752509</v>
      </c>
      <c r="F1907" s="13">
        <v>33600</v>
      </c>
      <c r="G1907" s="14">
        <v>0.31133604599821707</v>
      </c>
      <c r="H1907" s="32">
        <v>362</v>
      </c>
      <c r="I1907" s="13">
        <v>34563.176564208836</v>
      </c>
      <c r="J1907" s="13">
        <v>34705.555555555555</v>
      </c>
      <c r="K1907" s="14">
        <v>0.3309921839073671</v>
      </c>
      <c r="L1907" s="23">
        <f t="shared" si="117"/>
        <v>0.02414053712979891</v>
      </c>
      <c r="M1907" s="23">
        <f t="shared" si="118"/>
        <v>0.013933728339992069</v>
      </c>
      <c r="N1907" s="23">
        <f t="shared" si="119"/>
        <v>0.010849671945400097</v>
      </c>
      <c r="O1907" s="47">
        <f t="shared" si="120"/>
        <v>0.006552045969716684</v>
      </c>
    </row>
    <row r="1908" spans="1:15" ht="12" customHeight="1">
      <c r="A1908" s="11" t="s">
        <v>1772</v>
      </c>
      <c r="B1908" s="12" t="s">
        <v>1848</v>
      </c>
      <c r="C1908" s="8">
        <v>5284</v>
      </c>
      <c r="D1908" s="32">
        <v>291</v>
      </c>
      <c r="E1908" s="13">
        <v>38325.447228411154</v>
      </c>
      <c r="F1908" s="13">
        <v>35000</v>
      </c>
      <c r="G1908" s="14">
        <v>0.2872749560197423</v>
      </c>
      <c r="H1908" s="32">
        <v>302</v>
      </c>
      <c r="I1908" s="13">
        <v>39129.83058608058</v>
      </c>
      <c r="J1908" s="13">
        <v>34900</v>
      </c>
      <c r="K1908" s="14">
        <v>0.3041886440883985</v>
      </c>
      <c r="L1908" s="23">
        <f t="shared" si="117"/>
        <v>0.012444715704465814</v>
      </c>
      <c r="M1908" s="23">
        <f t="shared" si="118"/>
        <v>0.0069476949031328505</v>
      </c>
      <c r="N1908" s="23">
        <f t="shared" si="119"/>
        <v>-0.0009532894243368117</v>
      </c>
      <c r="O1908" s="47">
        <f t="shared" si="120"/>
        <v>0.00563789602288541</v>
      </c>
    </row>
    <row r="1909" spans="1:15" ht="12" customHeight="1">
      <c r="A1909" s="11" t="s">
        <v>1772</v>
      </c>
      <c r="B1909" s="12" t="s">
        <v>1857</v>
      </c>
      <c r="C1909" s="8">
        <v>5285</v>
      </c>
      <c r="D1909" s="32">
        <v>848</v>
      </c>
      <c r="E1909" s="13">
        <v>38607.97555024371</v>
      </c>
      <c r="F1909" s="13">
        <v>36350</v>
      </c>
      <c r="G1909" s="14">
        <v>0.3305954233736361</v>
      </c>
      <c r="H1909" s="32">
        <v>849</v>
      </c>
      <c r="I1909" s="13">
        <v>42352.43970358733</v>
      </c>
      <c r="J1909" s="13">
        <v>37900</v>
      </c>
      <c r="K1909" s="14">
        <v>0.3498110041774397</v>
      </c>
      <c r="L1909" s="23">
        <f t="shared" si="117"/>
        <v>0.0003929273488831875</v>
      </c>
      <c r="M1909" s="23">
        <f t="shared" si="118"/>
        <v>0.0313366891266631</v>
      </c>
      <c r="N1909" s="23">
        <f t="shared" si="119"/>
        <v>0.014016289230271095</v>
      </c>
      <c r="O1909" s="47">
        <f t="shared" si="120"/>
        <v>0.006405193601267863</v>
      </c>
    </row>
    <row r="1910" spans="1:15" ht="12" customHeight="1">
      <c r="A1910" s="11" t="s">
        <v>1772</v>
      </c>
      <c r="B1910" s="12" t="s">
        <v>1894</v>
      </c>
      <c r="C1910" s="8">
        <v>5286</v>
      </c>
      <c r="D1910" s="32">
        <v>538</v>
      </c>
      <c r="E1910" s="13">
        <v>36552.556442937464</v>
      </c>
      <c r="F1910" s="13">
        <v>33727.77777777778</v>
      </c>
      <c r="G1910" s="14">
        <v>0.3291673211193673</v>
      </c>
      <c r="H1910" s="32">
        <v>528</v>
      </c>
      <c r="I1910" s="13">
        <v>37244.44449972135</v>
      </c>
      <c r="J1910" s="13">
        <v>34366.66666666667</v>
      </c>
      <c r="K1910" s="14">
        <v>0.3282149327766625</v>
      </c>
      <c r="L1910" s="23">
        <f t="shared" si="117"/>
        <v>-0.006234576023935179</v>
      </c>
      <c r="M1910" s="23">
        <f t="shared" si="118"/>
        <v>0.006270130579733912</v>
      </c>
      <c r="N1910" s="23">
        <f t="shared" si="119"/>
        <v>0.006274716776245359</v>
      </c>
      <c r="O1910" s="47">
        <f t="shared" si="120"/>
        <v>-0.00031746278090159324</v>
      </c>
    </row>
    <row r="1911" spans="1:15" ht="12" customHeight="1">
      <c r="A1911" s="11" t="s">
        <v>1772</v>
      </c>
      <c r="B1911" s="12" t="s">
        <v>1795</v>
      </c>
      <c r="C1911" s="8">
        <v>5304</v>
      </c>
      <c r="D1911" s="32">
        <v>39</v>
      </c>
      <c r="E1911" s="13">
        <v>31305.19629942707</v>
      </c>
      <c r="F1911" s="13">
        <v>27900</v>
      </c>
      <c r="G1911" s="14">
        <v>0.310830484098521</v>
      </c>
      <c r="H1911" s="32">
        <v>39</v>
      </c>
      <c r="I1911" s="13">
        <v>35143.28684136376</v>
      </c>
      <c r="J1911" s="13">
        <v>36200</v>
      </c>
      <c r="K1911" s="14">
        <v>0.33020078938801956</v>
      </c>
      <c r="L1911" s="23">
        <f t="shared" si="117"/>
        <v>0</v>
      </c>
      <c r="M1911" s="23">
        <f t="shared" si="118"/>
        <v>0.03930252392085243</v>
      </c>
      <c r="N1911" s="23">
        <f t="shared" si="119"/>
        <v>0.0906903124989662</v>
      </c>
      <c r="O1911" s="47">
        <f t="shared" si="120"/>
        <v>0.006456768429832856</v>
      </c>
    </row>
    <row r="1912" spans="1:15" ht="12" customHeight="1">
      <c r="A1912" s="11" t="s">
        <v>1772</v>
      </c>
      <c r="B1912" s="12" t="s">
        <v>1808</v>
      </c>
      <c r="C1912" s="8">
        <v>5307</v>
      </c>
      <c r="D1912" s="32">
        <v>46</v>
      </c>
      <c r="E1912" s="13">
        <v>23550.552104899933</v>
      </c>
      <c r="F1912" s="13">
        <v>20650</v>
      </c>
      <c r="G1912" s="14">
        <v>0.3275330572576261</v>
      </c>
      <c r="H1912" s="32">
        <v>45</v>
      </c>
      <c r="I1912" s="13">
        <v>48489.24976258309</v>
      </c>
      <c r="J1912" s="13">
        <v>20500</v>
      </c>
      <c r="K1912" s="14">
        <v>0.6399090797950315</v>
      </c>
      <c r="L1912" s="23">
        <f t="shared" si="117"/>
        <v>-0.00729953030699193</v>
      </c>
      <c r="M1912" s="23">
        <f t="shared" si="118"/>
        <v>0.27217871163902996</v>
      </c>
      <c r="N1912" s="23">
        <f t="shared" si="119"/>
        <v>-0.0024271940103983702</v>
      </c>
      <c r="O1912" s="47">
        <f t="shared" si="120"/>
        <v>0.10412534084580181</v>
      </c>
    </row>
    <row r="1913" spans="1:15" ht="12" customHeight="1">
      <c r="A1913" s="11" t="s">
        <v>1772</v>
      </c>
      <c r="B1913" s="12" t="s">
        <v>1818</v>
      </c>
      <c r="C1913" s="8">
        <v>5309</v>
      </c>
      <c r="D1913" s="32">
        <v>43</v>
      </c>
      <c r="E1913" s="13">
        <v>29657.775009228495</v>
      </c>
      <c r="F1913" s="13">
        <v>24375</v>
      </c>
      <c r="G1913" s="14">
        <v>0.3356873937944028</v>
      </c>
      <c r="H1913" s="32">
        <v>42</v>
      </c>
      <c r="I1913" s="13">
        <v>31690.498236331572</v>
      </c>
      <c r="J1913" s="13">
        <v>26324.074074074073</v>
      </c>
      <c r="K1913" s="14">
        <v>0.3535052391133171</v>
      </c>
      <c r="L1913" s="23">
        <f t="shared" si="117"/>
        <v>-0.007812819162562712</v>
      </c>
      <c r="M1913" s="23">
        <f t="shared" si="118"/>
        <v>0.0223434848238655</v>
      </c>
      <c r="N1913" s="23">
        <f t="shared" si="119"/>
        <v>0.025973538911049143</v>
      </c>
      <c r="O1913" s="47">
        <f t="shared" si="120"/>
        <v>0.0059392817729714276</v>
      </c>
    </row>
    <row r="1914" spans="1:15" ht="12" customHeight="1">
      <c r="A1914" s="11" t="s">
        <v>1772</v>
      </c>
      <c r="B1914" s="12" t="s">
        <v>1820</v>
      </c>
      <c r="C1914" s="8">
        <v>5310</v>
      </c>
      <c r="D1914" s="32">
        <v>715</v>
      </c>
      <c r="E1914" s="13">
        <v>34615.68181256441</v>
      </c>
      <c r="F1914" s="13">
        <v>32200</v>
      </c>
      <c r="G1914" s="14">
        <v>0.3465840573721137</v>
      </c>
      <c r="H1914" s="32">
        <v>756</v>
      </c>
      <c r="I1914" s="13">
        <v>34506.669791680964</v>
      </c>
      <c r="J1914" s="13">
        <v>31508.333333333336</v>
      </c>
      <c r="K1914" s="14">
        <v>0.36405432561859014</v>
      </c>
      <c r="L1914" s="23">
        <f t="shared" si="117"/>
        <v>0.01876007778521105</v>
      </c>
      <c r="M1914" s="23">
        <f t="shared" si="118"/>
        <v>-0.0010508402520004179</v>
      </c>
      <c r="N1914" s="23">
        <f t="shared" si="119"/>
        <v>-0.007211998301451028</v>
      </c>
      <c r="O1914" s="47">
        <f t="shared" si="120"/>
        <v>0.005823422748825487</v>
      </c>
    </row>
    <row r="1915" spans="1:15" ht="12" customHeight="1">
      <c r="A1915" s="11" t="s">
        <v>1772</v>
      </c>
      <c r="B1915" s="12" t="s">
        <v>1855</v>
      </c>
      <c r="C1915" s="8">
        <v>5315</v>
      </c>
      <c r="D1915" s="32">
        <v>40</v>
      </c>
      <c r="E1915" s="13">
        <v>35095.75396825397</v>
      </c>
      <c r="F1915" s="13">
        <v>31450</v>
      </c>
      <c r="G1915" s="14">
        <v>0.3288686676925825</v>
      </c>
      <c r="H1915" s="32">
        <v>41</v>
      </c>
      <c r="I1915" s="13">
        <v>40373.8740482643</v>
      </c>
      <c r="J1915" s="13">
        <v>36629.62962962963</v>
      </c>
      <c r="K1915" s="14">
        <v>0.4073962486338979</v>
      </c>
      <c r="L1915" s="23">
        <f t="shared" si="117"/>
        <v>0.008264837609052167</v>
      </c>
      <c r="M1915" s="23">
        <f t="shared" si="118"/>
        <v>0.047808576711026785</v>
      </c>
      <c r="N1915" s="23">
        <f t="shared" si="119"/>
        <v>0.0521329599951208</v>
      </c>
      <c r="O1915" s="47">
        <f t="shared" si="120"/>
        <v>0.0261758603137718</v>
      </c>
    </row>
    <row r="1916" spans="1:15" ht="12" customHeight="1">
      <c r="A1916" s="11" t="s">
        <v>1772</v>
      </c>
      <c r="B1916" s="12" t="s">
        <v>1863</v>
      </c>
      <c r="C1916" s="8">
        <v>5317</v>
      </c>
      <c r="D1916" s="32">
        <v>1411</v>
      </c>
      <c r="E1916" s="13">
        <v>34223.15530783953</v>
      </c>
      <c r="F1916" s="13">
        <v>32142.85714285714</v>
      </c>
      <c r="G1916" s="14">
        <v>0.3366554298630669</v>
      </c>
      <c r="H1916" s="32">
        <v>1448</v>
      </c>
      <c r="I1916" s="13">
        <v>36156.45796711877</v>
      </c>
      <c r="J1916" s="13">
        <v>33633.33333333333</v>
      </c>
      <c r="K1916" s="14">
        <v>0.35038525591260383</v>
      </c>
      <c r="L1916" s="23">
        <f t="shared" si="117"/>
        <v>0.008665537296412174</v>
      </c>
      <c r="M1916" s="23">
        <f t="shared" si="118"/>
        <v>0.01848650003096819</v>
      </c>
      <c r="N1916" s="23">
        <f t="shared" si="119"/>
        <v>0.015223848440846899</v>
      </c>
      <c r="O1916" s="47">
        <f t="shared" si="120"/>
        <v>0.004576608683178977</v>
      </c>
    </row>
    <row r="1917" spans="1:15" ht="12" customHeight="1">
      <c r="A1917" s="11" t="s">
        <v>1772</v>
      </c>
      <c r="B1917" s="12" t="s">
        <v>1853</v>
      </c>
      <c r="C1917" s="8">
        <v>5323</v>
      </c>
      <c r="D1917" s="32">
        <v>338</v>
      </c>
      <c r="E1917" s="13">
        <v>32460.470106499368</v>
      </c>
      <c r="F1917" s="13">
        <v>29602.5641025641</v>
      </c>
      <c r="G1917" s="14">
        <v>0.3339815734879533</v>
      </c>
      <c r="H1917" s="32">
        <v>356</v>
      </c>
      <c r="I1917" s="13">
        <v>35293.87897834637</v>
      </c>
      <c r="J1917" s="13">
        <v>32808.333333333336</v>
      </c>
      <c r="K1917" s="14">
        <v>0.35161626533766555</v>
      </c>
      <c r="L1917" s="23">
        <f t="shared" si="117"/>
        <v>0.017445368623867807</v>
      </c>
      <c r="M1917" s="23">
        <f t="shared" si="118"/>
        <v>0.028288224139029428</v>
      </c>
      <c r="N1917" s="23">
        <f t="shared" si="119"/>
        <v>0.03486797186564883</v>
      </c>
      <c r="O1917" s="47">
        <f t="shared" si="120"/>
        <v>0.005878230616570741</v>
      </c>
    </row>
    <row r="1918" spans="1:15" ht="12" customHeight="1">
      <c r="A1918" s="11" t="s">
        <v>1772</v>
      </c>
      <c r="B1918" s="12" t="s">
        <v>2623</v>
      </c>
      <c r="C1918" s="8">
        <v>5324</v>
      </c>
      <c r="D1918" s="32">
        <v>731</v>
      </c>
      <c r="E1918" s="13">
        <v>35853.09607962699</v>
      </c>
      <c r="F1918" s="13">
        <v>33600</v>
      </c>
      <c r="G1918" s="14">
        <v>0.35098255181908605</v>
      </c>
      <c r="H1918" s="32">
        <v>783</v>
      </c>
      <c r="I1918" s="13">
        <v>36368.70196727359</v>
      </c>
      <c r="J1918" s="13">
        <v>34761.90476190476</v>
      </c>
      <c r="K1918" s="14">
        <v>0.3780356872914714</v>
      </c>
      <c r="L1918" s="23">
        <f t="shared" si="117"/>
        <v>0.023170778641627088</v>
      </c>
      <c r="M1918" s="23">
        <f t="shared" si="118"/>
        <v>0.004770892417949035</v>
      </c>
      <c r="N1918" s="23">
        <f t="shared" si="119"/>
        <v>0.01139646026080987</v>
      </c>
      <c r="O1918" s="47">
        <f t="shared" si="120"/>
        <v>0.009017711824128452</v>
      </c>
    </row>
    <row r="1919" spans="1:15" ht="12" customHeight="1">
      <c r="A1919" s="11" t="s">
        <v>1772</v>
      </c>
      <c r="B1919" s="12" t="s">
        <v>2624</v>
      </c>
      <c r="C1919" s="8">
        <v>5397</v>
      </c>
      <c r="D1919" s="32">
        <v>733</v>
      </c>
      <c r="E1919" s="13">
        <v>34885.07097513435</v>
      </c>
      <c r="F1919" s="13">
        <v>31333.333333333332</v>
      </c>
      <c r="G1919" s="14">
        <v>0.38126760234883994</v>
      </c>
      <c r="H1919" s="32">
        <v>771</v>
      </c>
      <c r="I1919" s="13">
        <v>35059.16692255264</v>
      </c>
      <c r="J1919" s="13">
        <v>32600</v>
      </c>
      <c r="K1919" s="14">
        <v>0.3743175153870744</v>
      </c>
      <c r="L1919" s="23">
        <f t="shared" si="117"/>
        <v>0.016990277688313737</v>
      </c>
      <c r="M1919" s="23">
        <f t="shared" si="118"/>
        <v>0.0016607594683506477</v>
      </c>
      <c r="N1919" s="23">
        <f t="shared" si="119"/>
        <v>0.013297568202610188</v>
      </c>
      <c r="O1919" s="47">
        <f t="shared" si="120"/>
        <v>-0.002316695653921841</v>
      </c>
    </row>
    <row r="1920" spans="1:15" ht="12" customHeight="1">
      <c r="A1920" s="11" t="s">
        <v>1937</v>
      </c>
      <c r="B1920" s="12" t="s">
        <v>1940</v>
      </c>
      <c r="C1920" s="8">
        <v>5401</v>
      </c>
      <c r="D1920" s="32">
        <v>4215</v>
      </c>
      <c r="E1920" s="13">
        <v>38826.535776494704</v>
      </c>
      <c r="F1920" s="13">
        <v>36111.11111111111</v>
      </c>
      <c r="G1920" s="14">
        <v>0.3579386822225924</v>
      </c>
      <c r="H1920" s="32">
        <v>4742</v>
      </c>
      <c r="I1920" s="13">
        <v>39447.550090226156</v>
      </c>
      <c r="J1920" s="13">
        <v>36300</v>
      </c>
      <c r="K1920" s="14">
        <v>0.3793039311179656</v>
      </c>
      <c r="L1920" s="23">
        <f t="shared" si="117"/>
        <v>0.04005105025248312</v>
      </c>
      <c r="M1920" s="23">
        <f t="shared" si="118"/>
        <v>0.005303352949299844</v>
      </c>
      <c r="N1920" s="23">
        <f t="shared" si="119"/>
        <v>0.001740558442199891</v>
      </c>
      <c r="O1920" s="47">
        <f t="shared" si="120"/>
        <v>0.0071217496317910745</v>
      </c>
    </row>
    <row r="1921" spans="1:15" ht="12" customHeight="1">
      <c r="A1921" s="11" t="s">
        <v>1937</v>
      </c>
      <c r="B1921" s="12" t="s">
        <v>1961</v>
      </c>
      <c r="C1921" s="8">
        <v>5402</v>
      </c>
      <c r="D1921" s="32">
        <v>3169</v>
      </c>
      <c r="E1921" s="13">
        <v>37177.52796815137</v>
      </c>
      <c r="F1921" s="13">
        <v>34100</v>
      </c>
      <c r="G1921" s="14">
        <v>0.3662968033424893</v>
      </c>
      <c r="H1921" s="32">
        <v>3430</v>
      </c>
      <c r="I1921" s="13">
        <v>38013.17694285777</v>
      </c>
      <c r="J1921" s="13">
        <v>34600</v>
      </c>
      <c r="K1921" s="14">
        <v>0.37757771265672585</v>
      </c>
      <c r="L1921" s="23">
        <f t="shared" si="117"/>
        <v>0.026732462885168395</v>
      </c>
      <c r="M1921" s="23">
        <f t="shared" si="118"/>
        <v>0.007436974413315589</v>
      </c>
      <c r="N1921" s="23">
        <f t="shared" si="119"/>
        <v>0.004863889753512485</v>
      </c>
      <c r="O1921" s="47">
        <f t="shared" si="120"/>
        <v>0.0037603031047455104</v>
      </c>
    </row>
    <row r="1922" spans="1:15" ht="12" customHeight="1">
      <c r="A1922" s="11" t="s">
        <v>1937</v>
      </c>
      <c r="B1922" s="12" t="s">
        <v>2009</v>
      </c>
      <c r="C1922" s="8">
        <v>5403</v>
      </c>
      <c r="D1922" s="32">
        <v>164</v>
      </c>
      <c r="E1922" s="13">
        <v>39866.4764436106</v>
      </c>
      <c r="F1922" s="13">
        <v>38200</v>
      </c>
      <c r="G1922" s="14">
        <v>0.35897331438864394</v>
      </c>
      <c r="H1922" s="32">
        <v>173</v>
      </c>
      <c r="I1922" s="13">
        <v>41831.37973137974</v>
      </c>
      <c r="J1922" s="13">
        <v>37750</v>
      </c>
      <c r="K1922" s="14">
        <v>0.368473242973509</v>
      </c>
      <c r="L1922" s="23">
        <f t="shared" si="117"/>
        <v>0.017967903742581948</v>
      </c>
      <c r="M1922" s="23">
        <f t="shared" si="118"/>
        <v>0.01616627873373555</v>
      </c>
      <c r="N1922" s="23">
        <f t="shared" si="119"/>
        <v>-0.003942222264888051</v>
      </c>
      <c r="O1922" s="47">
        <f t="shared" si="120"/>
        <v>0.003166642861621679</v>
      </c>
    </row>
    <row r="1923" spans="1:15" ht="12" customHeight="1">
      <c r="A1923" s="11" t="s">
        <v>1937</v>
      </c>
      <c r="B1923" s="12" t="s">
        <v>2027</v>
      </c>
      <c r="C1923" s="8">
        <v>5404</v>
      </c>
      <c r="D1923" s="32">
        <v>221</v>
      </c>
      <c r="E1923" s="13">
        <v>36639.17216684244</v>
      </c>
      <c r="F1923" s="13">
        <v>34700</v>
      </c>
      <c r="G1923" s="14">
        <v>0.3706709788132292</v>
      </c>
      <c r="H1923" s="32">
        <v>223</v>
      </c>
      <c r="I1923" s="13">
        <v>40669.573326305675</v>
      </c>
      <c r="J1923" s="13">
        <v>37133.333333333336</v>
      </c>
      <c r="K1923" s="14">
        <v>0.37810506420692325</v>
      </c>
      <c r="L1923" s="23">
        <f t="shared" si="117"/>
        <v>0.003007536905643926</v>
      </c>
      <c r="M1923" s="23">
        <f t="shared" si="118"/>
        <v>0.03539958806273158</v>
      </c>
      <c r="N1923" s="23">
        <f t="shared" si="119"/>
        <v>0.02284891097707975</v>
      </c>
      <c r="O1923" s="47">
        <f t="shared" si="120"/>
        <v>0.0024780284645646855</v>
      </c>
    </row>
    <row r="1924" spans="1:15" ht="12" customHeight="1">
      <c r="A1924" s="11" t="s">
        <v>1937</v>
      </c>
      <c r="B1924" s="12" t="s">
        <v>2108</v>
      </c>
      <c r="C1924" s="8">
        <v>5405</v>
      </c>
      <c r="D1924" s="32">
        <v>577</v>
      </c>
      <c r="E1924" s="13">
        <v>42161.1786748223</v>
      </c>
      <c r="F1924" s="13">
        <v>39142.85714285714</v>
      </c>
      <c r="G1924" s="14">
        <v>0.36130712815109006</v>
      </c>
      <c r="H1924" s="32">
        <v>613</v>
      </c>
      <c r="I1924" s="13">
        <v>43426.14392510396</v>
      </c>
      <c r="J1924" s="13">
        <v>38952.380952380954</v>
      </c>
      <c r="K1924" s="14">
        <v>0.3735888716989949</v>
      </c>
      <c r="L1924" s="23">
        <f t="shared" si="117"/>
        <v>0.020379098194749812</v>
      </c>
      <c r="M1924" s="23">
        <f t="shared" si="118"/>
        <v>0.009902640942816454</v>
      </c>
      <c r="N1924" s="23">
        <f t="shared" si="119"/>
        <v>-0.001624698231020627</v>
      </c>
      <c r="O1924" s="47">
        <f t="shared" si="120"/>
        <v>0.004093914515968282</v>
      </c>
    </row>
    <row r="1925" spans="1:15" ht="12" customHeight="1">
      <c r="A1925" s="11" t="s">
        <v>1937</v>
      </c>
      <c r="B1925" s="12" t="s">
        <v>2123</v>
      </c>
      <c r="C1925" s="8">
        <v>5406</v>
      </c>
      <c r="D1925" s="32">
        <v>465</v>
      </c>
      <c r="E1925" s="13">
        <v>37847.25243111917</v>
      </c>
      <c r="F1925" s="13">
        <v>37400</v>
      </c>
      <c r="G1925" s="14">
        <v>0.3169730926626674</v>
      </c>
      <c r="H1925" s="32">
        <v>493</v>
      </c>
      <c r="I1925" s="13">
        <v>39238.6352517491</v>
      </c>
      <c r="J1925" s="13">
        <v>36200</v>
      </c>
      <c r="K1925" s="14">
        <v>0.3611779552822352</v>
      </c>
      <c r="L1925" s="23">
        <f t="shared" si="117"/>
        <v>0.01968177108501923</v>
      </c>
      <c r="M1925" s="23">
        <f t="shared" si="118"/>
        <v>0.012107195272565985</v>
      </c>
      <c r="N1925" s="23">
        <f t="shared" si="119"/>
        <v>-0.010811657845913092</v>
      </c>
      <c r="O1925" s="47">
        <f t="shared" si="120"/>
        <v>0.014734954206522599</v>
      </c>
    </row>
    <row r="1926" spans="1:15" ht="12" customHeight="1">
      <c r="A1926" s="11" t="s">
        <v>1937</v>
      </c>
      <c r="B1926" s="12" t="s">
        <v>2133</v>
      </c>
      <c r="C1926" s="8">
        <v>5407</v>
      </c>
      <c r="D1926" s="32">
        <v>1181</v>
      </c>
      <c r="E1926" s="13">
        <v>36623.69405344472</v>
      </c>
      <c r="F1926" s="13">
        <v>34142.857142857145</v>
      </c>
      <c r="G1926" s="14">
        <v>0.39129478177604804</v>
      </c>
      <c r="H1926" s="32">
        <v>1230</v>
      </c>
      <c r="I1926" s="13">
        <v>39883.88237222372</v>
      </c>
      <c r="J1926" s="13">
        <v>36200</v>
      </c>
      <c r="K1926" s="14">
        <v>0.4002985088014178</v>
      </c>
      <c r="L1926" s="23">
        <f t="shared" si="117"/>
        <v>0.013643106653670412</v>
      </c>
      <c r="M1926" s="23">
        <f t="shared" si="118"/>
        <v>0.02883349098703114</v>
      </c>
      <c r="N1926" s="23">
        <f t="shared" si="119"/>
        <v>0.019693309699344352</v>
      </c>
      <c r="O1926" s="47">
        <f t="shared" si="120"/>
        <v>0.003001242341789926</v>
      </c>
    </row>
    <row r="1927" spans="1:15" ht="12" customHeight="1">
      <c r="A1927" s="11" t="s">
        <v>1937</v>
      </c>
      <c r="B1927" s="12" t="s">
        <v>2177</v>
      </c>
      <c r="C1927" s="8">
        <v>5408</v>
      </c>
      <c r="D1927" s="32">
        <v>345</v>
      </c>
      <c r="E1927" s="13">
        <v>45666.39133446149</v>
      </c>
      <c r="F1927" s="13">
        <v>40291.66666666667</v>
      </c>
      <c r="G1927" s="14">
        <v>0.3616040211808635</v>
      </c>
      <c r="H1927" s="32">
        <v>364</v>
      </c>
      <c r="I1927" s="13">
        <v>48229.134396024594</v>
      </c>
      <c r="J1927" s="13">
        <v>40988.88888888889</v>
      </c>
      <c r="K1927" s="14">
        <v>0.405496779673799</v>
      </c>
      <c r="L1927" s="23">
        <f aca="true" t="shared" si="121" ref="L1927:L1990">(H1927/D1927)^(1/3)-1</f>
        <v>0.0180304373724689</v>
      </c>
      <c r="M1927" s="23">
        <f aca="true" t="shared" si="122" ref="M1927:M1990">(I1927/E1927)^(1/3)-1</f>
        <v>0.018366859681248737</v>
      </c>
      <c r="N1927" s="23">
        <f aca="true" t="shared" si="123" ref="N1927:N1990">(J1927/F1927)^(1/3)-1</f>
        <v>0.005735170867934736</v>
      </c>
      <c r="O1927" s="47">
        <f aca="true" t="shared" si="124" ref="O1927:O1990">(K1927-G1927)/3</f>
        <v>0.014630919497645167</v>
      </c>
    </row>
    <row r="1928" spans="1:15" ht="12" customHeight="1">
      <c r="A1928" s="11" t="s">
        <v>1937</v>
      </c>
      <c r="B1928" s="12" t="s">
        <v>2181</v>
      </c>
      <c r="C1928" s="8">
        <v>5409</v>
      </c>
      <c r="D1928" s="32">
        <v>2997</v>
      </c>
      <c r="E1928" s="13">
        <v>46998.27186716405</v>
      </c>
      <c r="F1928" s="13">
        <v>39809.52380952381</v>
      </c>
      <c r="G1928" s="14">
        <v>0.42925349539643043</v>
      </c>
      <c r="H1928" s="32">
        <v>3208</v>
      </c>
      <c r="I1928" s="13">
        <v>46706.557718079646</v>
      </c>
      <c r="J1928" s="13">
        <v>41433.33333333333</v>
      </c>
      <c r="K1928" s="14">
        <v>0.4138515479621506</v>
      </c>
      <c r="L1928" s="23">
        <f t="shared" si="121"/>
        <v>0.022937749193690182</v>
      </c>
      <c r="M1928" s="23">
        <f t="shared" si="122"/>
        <v>-0.0020732662100747534</v>
      </c>
      <c r="N1928" s="23">
        <f t="shared" si="123"/>
        <v>0.01341570522342539</v>
      </c>
      <c r="O1928" s="47">
        <f t="shared" si="124"/>
        <v>-0.005133982478093269</v>
      </c>
    </row>
    <row r="1929" spans="1:15" ht="12" customHeight="1">
      <c r="A1929" s="11" t="s">
        <v>1937</v>
      </c>
      <c r="B1929" s="12" t="s">
        <v>2186</v>
      </c>
      <c r="C1929" s="8">
        <v>5410</v>
      </c>
      <c r="D1929" s="32">
        <v>595</v>
      </c>
      <c r="E1929" s="13">
        <v>37630.25548771016</v>
      </c>
      <c r="F1929" s="13">
        <v>34380.95238095238</v>
      </c>
      <c r="G1929" s="14">
        <v>0.35185486532270266</v>
      </c>
      <c r="H1929" s="32">
        <v>597</v>
      </c>
      <c r="I1929" s="13">
        <v>38970.816574531425</v>
      </c>
      <c r="J1929" s="13">
        <v>35133.333333333336</v>
      </c>
      <c r="K1929" s="14">
        <v>0.38177539906395386</v>
      </c>
      <c r="L1929" s="23">
        <f t="shared" si="121"/>
        <v>0.0011191951142675016</v>
      </c>
      <c r="M1929" s="23">
        <f t="shared" si="122"/>
        <v>0.011736565629345108</v>
      </c>
      <c r="N1929" s="23">
        <f t="shared" si="123"/>
        <v>0.007241979300785628</v>
      </c>
      <c r="O1929" s="47">
        <f t="shared" si="124"/>
        <v>0.009973511247083733</v>
      </c>
    </row>
    <row r="1930" spans="1:15" ht="12" customHeight="1">
      <c r="A1930" s="11" t="s">
        <v>1937</v>
      </c>
      <c r="B1930" s="12" t="s">
        <v>2187</v>
      </c>
      <c r="C1930" s="8">
        <v>5411</v>
      </c>
      <c r="D1930" s="32">
        <v>787</v>
      </c>
      <c r="E1930" s="13">
        <v>41275.72206371445</v>
      </c>
      <c r="F1930" s="13">
        <v>36200</v>
      </c>
      <c r="G1930" s="14">
        <v>0.39304907886791135</v>
      </c>
      <c r="H1930" s="32">
        <v>832</v>
      </c>
      <c r="I1930" s="13">
        <v>43779.31479300169</v>
      </c>
      <c r="J1930" s="13">
        <v>38195.23809523809</v>
      </c>
      <c r="K1930" s="14">
        <v>0.38442114789470394</v>
      </c>
      <c r="L1930" s="23">
        <f t="shared" si="121"/>
        <v>0.01870756508517868</v>
      </c>
      <c r="M1930" s="23">
        <f t="shared" si="122"/>
        <v>0.019822900983759828</v>
      </c>
      <c r="N1930" s="23">
        <f t="shared" si="123"/>
        <v>0.018044785327277157</v>
      </c>
      <c r="O1930" s="47">
        <f t="shared" si="124"/>
        <v>-0.0028759769910691366</v>
      </c>
    </row>
    <row r="1931" spans="1:15" ht="12" customHeight="1">
      <c r="A1931" s="11" t="s">
        <v>1937</v>
      </c>
      <c r="B1931" s="12" t="s">
        <v>2221</v>
      </c>
      <c r="C1931" s="8">
        <v>5412</v>
      </c>
      <c r="D1931" s="32">
        <v>295</v>
      </c>
      <c r="E1931" s="13">
        <v>46638.566268452545</v>
      </c>
      <c r="F1931" s="13">
        <v>42000</v>
      </c>
      <c r="G1931" s="14">
        <v>0.346960647731236</v>
      </c>
      <c r="H1931" s="32">
        <v>353</v>
      </c>
      <c r="I1931" s="13">
        <v>42795.03801300059</v>
      </c>
      <c r="J1931" s="13">
        <v>39600</v>
      </c>
      <c r="K1931" s="14">
        <v>0.34647639550113196</v>
      </c>
      <c r="L1931" s="23">
        <f t="shared" si="121"/>
        <v>0.06165700537601326</v>
      </c>
      <c r="M1931" s="23">
        <f t="shared" si="122"/>
        <v>-0.028261502810169037</v>
      </c>
      <c r="N1931" s="23">
        <f t="shared" si="123"/>
        <v>-0.01942240669193296</v>
      </c>
      <c r="O1931" s="47">
        <f t="shared" si="124"/>
        <v>-0.00016141741003468843</v>
      </c>
    </row>
    <row r="1932" spans="1:15" ht="12" customHeight="1">
      <c r="A1932" s="11" t="s">
        <v>1937</v>
      </c>
      <c r="B1932" s="12" t="s">
        <v>2225</v>
      </c>
      <c r="C1932" s="8">
        <v>5413</v>
      </c>
      <c r="D1932" s="32">
        <v>489</v>
      </c>
      <c r="E1932" s="13">
        <v>39257.39727585466</v>
      </c>
      <c r="F1932" s="13">
        <v>37200</v>
      </c>
      <c r="G1932" s="14">
        <v>0.2951862473605128</v>
      </c>
      <c r="H1932" s="32">
        <v>546</v>
      </c>
      <c r="I1932" s="13">
        <v>41954.301751353254</v>
      </c>
      <c r="J1932" s="13">
        <v>39300</v>
      </c>
      <c r="K1932" s="14">
        <v>0.3170255590818467</v>
      </c>
      <c r="L1932" s="23">
        <f t="shared" si="121"/>
        <v>0.03743587303546558</v>
      </c>
      <c r="M1932" s="23">
        <f t="shared" si="122"/>
        <v>0.022394092713547975</v>
      </c>
      <c r="N1932" s="23">
        <f t="shared" si="123"/>
        <v>0.018473820656950357</v>
      </c>
      <c r="O1932" s="47">
        <f t="shared" si="124"/>
        <v>0.00727977057377797</v>
      </c>
    </row>
    <row r="1933" spans="1:15" ht="12" customHeight="1">
      <c r="A1933" s="11" t="s">
        <v>1937</v>
      </c>
      <c r="B1933" s="12" t="s">
        <v>2297</v>
      </c>
      <c r="C1933" s="8">
        <v>5414</v>
      </c>
      <c r="D1933" s="32">
        <v>2271</v>
      </c>
      <c r="E1933" s="13">
        <v>39775.64914232107</v>
      </c>
      <c r="F1933" s="13">
        <v>36700</v>
      </c>
      <c r="G1933" s="14">
        <v>0.35658682135941977</v>
      </c>
      <c r="H1933" s="32">
        <v>2545</v>
      </c>
      <c r="I1933" s="13">
        <v>40229.488881360696</v>
      </c>
      <c r="J1933" s="13">
        <v>36812.5</v>
      </c>
      <c r="K1933" s="14">
        <v>0.3746707530456775</v>
      </c>
      <c r="L1933" s="23">
        <f t="shared" si="121"/>
        <v>0.03870020535938168</v>
      </c>
      <c r="M1933" s="23">
        <f t="shared" si="122"/>
        <v>0.003788955517521231</v>
      </c>
      <c r="N1933" s="23">
        <f t="shared" si="123"/>
        <v>0.0010207560676498417</v>
      </c>
      <c r="O1933" s="47">
        <f t="shared" si="124"/>
        <v>0.006027977228752572</v>
      </c>
    </row>
    <row r="1934" spans="1:15" ht="12" customHeight="1">
      <c r="A1934" s="11" t="s">
        <v>1937</v>
      </c>
      <c r="B1934" s="12" t="s">
        <v>2312</v>
      </c>
      <c r="C1934" s="8">
        <v>5415</v>
      </c>
      <c r="D1934" s="32">
        <v>500</v>
      </c>
      <c r="E1934" s="13">
        <v>44759.5081373305</v>
      </c>
      <c r="F1934" s="13">
        <v>41466.66666666667</v>
      </c>
      <c r="G1934" s="14">
        <v>0.35199767150272965</v>
      </c>
      <c r="H1934" s="32">
        <v>543</v>
      </c>
      <c r="I1934" s="13">
        <v>61072.05514228267</v>
      </c>
      <c r="J1934" s="13">
        <v>42333.333333333336</v>
      </c>
      <c r="K1934" s="14">
        <v>0.505580877627424</v>
      </c>
      <c r="L1934" s="23">
        <f t="shared" si="121"/>
        <v>0.027882033630492575</v>
      </c>
      <c r="M1934" s="23">
        <f t="shared" si="122"/>
        <v>0.10913840418717768</v>
      </c>
      <c r="N1934" s="23">
        <f t="shared" si="123"/>
        <v>0.006918793740766205</v>
      </c>
      <c r="O1934" s="47">
        <f t="shared" si="124"/>
        <v>0.05119440204156478</v>
      </c>
    </row>
    <row r="1935" spans="1:15" ht="12" customHeight="1">
      <c r="A1935" s="11" t="s">
        <v>1937</v>
      </c>
      <c r="B1935" s="12" t="s">
        <v>1942</v>
      </c>
      <c r="C1935" s="8">
        <v>5421</v>
      </c>
      <c r="D1935" s="32">
        <v>630</v>
      </c>
      <c r="E1935" s="13">
        <v>48795.99223404155</v>
      </c>
      <c r="F1935" s="13">
        <v>42979.16666666667</v>
      </c>
      <c r="G1935" s="14">
        <v>0.4083097314441145</v>
      </c>
      <c r="H1935" s="32">
        <v>665</v>
      </c>
      <c r="I1935" s="13">
        <v>48164.18934643014</v>
      </c>
      <c r="J1935" s="13">
        <v>43666.666666666664</v>
      </c>
      <c r="K1935" s="14">
        <v>0.4091191555274953</v>
      </c>
      <c r="L1935" s="23">
        <f t="shared" si="121"/>
        <v>0.018185790714934313</v>
      </c>
      <c r="M1935" s="23">
        <f t="shared" si="122"/>
        <v>-0.004334710513583251</v>
      </c>
      <c r="N1935" s="23">
        <f t="shared" si="123"/>
        <v>0.0053038600517785195</v>
      </c>
      <c r="O1935" s="47">
        <f t="shared" si="124"/>
        <v>0.00026980802779360175</v>
      </c>
    </row>
    <row r="1936" spans="1:15" ht="12" customHeight="1">
      <c r="A1936" s="11" t="s">
        <v>1937</v>
      </c>
      <c r="B1936" s="12" t="s">
        <v>1947</v>
      </c>
      <c r="C1936" s="8">
        <v>5422</v>
      </c>
      <c r="D1936" s="32">
        <v>1361</v>
      </c>
      <c r="E1936" s="13">
        <v>56974.05427185</v>
      </c>
      <c r="F1936" s="13">
        <v>46100</v>
      </c>
      <c r="G1936" s="14">
        <v>0.43943891019554004</v>
      </c>
      <c r="H1936" s="32">
        <v>1398</v>
      </c>
      <c r="I1936" s="13">
        <v>57399.657653504546</v>
      </c>
      <c r="J1936" s="13">
        <v>48261.11111111111</v>
      </c>
      <c r="K1936" s="14">
        <v>0.428829713610908</v>
      </c>
      <c r="L1936" s="23">
        <f t="shared" si="121"/>
        <v>0.008981063275077528</v>
      </c>
      <c r="M1936" s="23">
        <f t="shared" si="122"/>
        <v>0.0024838673970617453</v>
      </c>
      <c r="N1936" s="23">
        <f t="shared" si="123"/>
        <v>0.015388242674853059</v>
      </c>
      <c r="O1936" s="47">
        <f t="shared" si="124"/>
        <v>-0.0035363988615440176</v>
      </c>
    </row>
    <row r="1937" spans="1:15" ht="12" customHeight="1">
      <c r="A1937" s="11" t="s">
        <v>1937</v>
      </c>
      <c r="B1937" s="12" t="s">
        <v>1950</v>
      </c>
      <c r="C1937" s="8">
        <v>5423</v>
      </c>
      <c r="D1937" s="32">
        <v>219</v>
      </c>
      <c r="E1937" s="13">
        <v>41494.33534735446</v>
      </c>
      <c r="F1937" s="13">
        <v>38100</v>
      </c>
      <c r="G1937" s="14">
        <v>0.3362623083711173</v>
      </c>
      <c r="H1937" s="32">
        <v>237</v>
      </c>
      <c r="I1937" s="13">
        <v>42564.05418540386</v>
      </c>
      <c r="J1937" s="13">
        <v>40200</v>
      </c>
      <c r="K1937" s="14">
        <v>0.35732772386554057</v>
      </c>
      <c r="L1937" s="23">
        <f t="shared" si="121"/>
        <v>0.026679153188025717</v>
      </c>
      <c r="M1937" s="23">
        <f t="shared" si="122"/>
        <v>0.00852048725024912</v>
      </c>
      <c r="N1937" s="23">
        <f t="shared" si="123"/>
        <v>0.01804511845689727</v>
      </c>
      <c r="O1937" s="47">
        <f t="shared" si="124"/>
        <v>0.007021805164807752</v>
      </c>
    </row>
    <row r="1938" spans="1:15" ht="12" customHeight="1">
      <c r="A1938" s="11" t="s">
        <v>1937</v>
      </c>
      <c r="B1938" s="12" t="s">
        <v>1959</v>
      </c>
      <c r="C1938" s="8">
        <v>5424</v>
      </c>
      <c r="D1938" s="32">
        <v>122</v>
      </c>
      <c r="E1938" s="13">
        <v>46441.27670874327</v>
      </c>
      <c r="F1938" s="13">
        <v>42427.77777777778</v>
      </c>
      <c r="G1938" s="14">
        <v>0.3109868380058459</v>
      </c>
      <c r="H1938" s="32">
        <v>136</v>
      </c>
      <c r="I1938" s="13">
        <v>46291.713472107236</v>
      </c>
      <c r="J1938" s="13">
        <v>43688.46153846154</v>
      </c>
      <c r="K1938" s="14">
        <v>0.38365804649450064</v>
      </c>
      <c r="L1938" s="23">
        <f t="shared" si="121"/>
        <v>0.03687489462415483</v>
      </c>
      <c r="M1938" s="23">
        <f t="shared" si="122"/>
        <v>-0.001074648030782499</v>
      </c>
      <c r="N1938" s="23">
        <f t="shared" si="123"/>
        <v>0.009808034973435076</v>
      </c>
      <c r="O1938" s="47">
        <f t="shared" si="124"/>
        <v>0.024223736162884906</v>
      </c>
    </row>
    <row r="1939" spans="1:15" ht="12" customHeight="1">
      <c r="A1939" s="11" t="s">
        <v>1937</v>
      </c>
      <c r="B1939" s="12" t="s">
        <v>1964</v>
      </c>
      <c r="C1939" s="8">
        <v>5425</v>
      </c>
      <c r="D1939" s="32">
        <v>761</v>
      </c>
      <c r="E1939" s="13">
        <v>38638.91461141877</v>
      </c>
      <c r="F1939" s="13">
        <v>36952.380952380954</v>
      </c>
      <c r="G1939" s="14">
        <v>0.34346762587840596</v>
      </c>
      <c r="H1939" s="32">
        <v>797</v>
      </c>
      <c r="I1939" s="13">
        <v>39372.623323465305</v>
      </c>
      <c r="J1939" s="13">
        <v>37888.88888888889</v>
      </c>
      <c r="K1939" s="14">
        <v>0.34631812196899653</v>
      </c>
      <c r="L1939" s="23">
        <f t="shared" si="121"/>
        <v>0.015526408357783517</v>
      </c>
      <c r="M1939" s="23">
        <f t="shared" si="122"/>
        <v>0.006289971341466805</v>
      </c>
      <c r="N1939" s="23">
        <f t="shared" si="123"/>
        <v>0.00837750234028678</v>
      </c>
      <c r="O1939" s="47">
        <f t="shared" si="124"/>
        <v>0.0009501653635301902</v>
      </c>
    </row>
    <row r="1940" spans="1:15" ht="12" customHeight="1">
      <c r="A1940" s="11" t="s">
        <v>1937</v>
      </c>
      <c r="B1940" s="12" t="s">
        <v>1971</v>
      </c>
      <c r="C1940" s="8">
        <v>5426</v>
      </c>
      <c r="D1940" s="32">
        <v>193</v>
      </c>
      <c r="E1940" s="13">
        <v>76132.62302355908</v>
      </c>
      <c r="F1940" s="13">
        <v>56000</v>
      </c>
      <c r="G1940" s="14">
        <v>0.4730070673898861</v>
      </c>
      <c r="H1940" s="32">
        <v>203</v>
      </c>
      <c r="I1940" s="13">
        <v>77039.84766661718</v>
      </c>
      <c r="J1940" s="13">
        <v>56200</v>
      </c>
      <c r="K1940" s="14">
        <v>0.4967691381481593</v>
      </c>
      <c r="L1940" s="23">
        <f t="shared" si="121"/>
        <v>0.01698116497427371</v>
      </c>
      <c r="M1940" s="23">
        <f t="shared" si="122"/>
        <v>0.003956449798614203</v>
      </c>
      <c r="N1940" s="23">
        <f t="shared" si="123"/>
        <v>0.0011890617622096755</v>
      </c>
      <c r="O1940" s="47">
        <f t="shared" si="124"/>
        <v>0.00792069025275773</v>
      </c>
    </row>
    <row r="1941" spans="1:15" ht="12" customHeight="1">
      <c r="A1941" s="11" t="s">
        <v>1937</v>
      </c>
      <c r="B1941" s="12" t="s">
        <v>2089</v>
      </c>
      <c r="C1941" s="8">
        <v>5427</v>
      </c>
      <c r="D1941" s="32">
        <v>313</v>
      </c>
      <c r="E1941" s="13">
        <v>65138.6097750315</v>
      </c>
      <c r="F1941" s="13">
        <v>48875</v>
      </c>
      <c r="G1941" s="14">
        <v>0.49932121022253584</v>
      </c>
      <c r="H1941" s="32">
        <v>362</v>
      </c>
      <c r="I1941" s="13">
        <v>65658.92389666378</v>
      </c>
      <c r="J1941" s="13">
        <v>48971.428571428565</v>
      </c>
      <c r="K1941" s="14">
        <v>0.4989391337037673</v>
      </c>
      <c r="L1941" s="23">
        <f t="shared" si="121"/>
        <v>0.049674735462002406</v>
      </c>
      <c r="M1941" s="23">
        <f t="shared" si="122"/>
        <v>0.0026555415216917844</v>
      </c>
      <c r="N1941" s="23">
        <f t="shared" si="123"/>
        <v>0.000657222330275653</v>
      </c>
      <c r="O1941" s="47">
        <f t="shared" si="124"/>
        <v>-0.00012735883958951236</v>
      </c>
    </row>
    <row r="1942" spans="1:15" ht="12" customHeight="1">
      <c r="A1942" s="11" t="s">
        <v>1937</v>
      </c>
      <c r="B1942" s="12" t="s">
        <v>2093</v>
      </c>
      <c r="C1942" s="8">
        <v>5428</v>
      </c>
      <c r="D1942" s="32">
        <v>776</v>
      </c>
      <c r="E1942" s="13">
        <v>42606.60057651121</v>
      </c>
      <c r="F1942" s="13">
        <v>40183.33333333333</v>
      </c>
      <c r="G1942" s="14">
        <v>0.3675069808923331</v>
      </c>
      <c r="H1942" s="32">
        <v>889</v>
      </c>
      <c r="I1942" s="13">
        <v>43733.444083780094</v>
      </c>
      <c r="J1942" s="13">
        <v>41333.333333333336</v>
      </c>
      <c r="K1942" s="14">
        <v>0.3776477673778453</v>
      </c>
      <c r="L1942" s="23">
        <f t="shared" si="121"/>
        <v>0.046357311297483994</v>
      </c>
      <c r="M1942" s="23">
        <f t="shared" si="122"/>
        <v>0.008739278407179585</v>
      </c>
      <c r="N1942" s="23">
        <f t="shared" si="123"/>
        <v>0.009450025826970299</v>
      </c>
      <c r="O1942" s="47">
        <f t="shared" si="124"/>
        <v>0.0033802621618373996</v>
      </c>
    </row>
    <row r="1943" spans="1:15" ht="12" customHeight="1">
      <c r="A1943" s="11" t="s">
        <v>1937</v>
      </c>
      <c r="B1943" s="12" t="s">
        <v>2136</v>
      </c>
      <c r="C1943" s="8">
        <v>5429</v>
      </c>
      <c r="D1943" s="32">
        <v>198</v>
      </c>
      <c r="E1943" s="13">
        <v>45596.767044683715</v>
      </c>
      <c r="F1943" s="13">
        <v>41950</v>
      </c>
      <c r="G1943" s="14">
        <v>0.365659317469079</v>
      </c>
      <c r="H1943" s="32">
        <v>214</v>
      </c>
      <c r="I1943" s="13">
        <v>50388.78036337148</v>
      </c>
      <c r="J1943" s="13">
        <v>45228.93772893773</v>
      </c>
      <c r="K1943" s="14">
        <v>0.4028340415508005</v>
      </c>
      <c r="L1943" s="23">
        <f t="shared" si="121"/>
        <v>0.026241392868386226</v>
      </c>
      <c r="M1943" s="23">
        <f t="shared" si="122"/>
        <v>0.033871583222432555</v>
      </c>
      <c r="N1943" s="23">
        <f t="shared" si="123"/>
        <v>0.02540352848068972</v>
      </c>
      <c r="O1943" s="47">
        <f t="shared" si="124"/>
        <v>0.01239157469390717</v>
      </c>
    </row>
    <row r="1944" spans="1:15" ht="12" customHeight="1">
      <c r="A1944" s="11" t="s">
        <v>1937</v>
      </c>
      <c r="B1944" s="12" t="s">
        <v>2145</v>
      </c>
      <c r="C1944" s="8">
        <v>5430</v>
      </c>
      <c r="D1944" s="32">
        <v>194</v>
      </c>
      <c r="E1944" s="13">
        <v>48322.2086118349</v>
      </c>
      <c r="F1944" s="13">
        <v>41700</v>
      </c>
      <c r="G1944" s="14">
        <v>0.41548234374434334</v>
      </c>
      <c r="H1944" s="32">
        <v>209</v>
      </c>
      <c r="I1944" s="13">
        <v>46666.81934562821</v>
      </c>
      <c r="J1944" s="13">
        <v>41900</v>
      </c>
      <c r="K1944" s="14">
        <v>0.4189364224684302</v>
      </c>
      <c r="L1944" s="23">
        <f t="shared" si="121"/>
        <v>0.025136079535071465</v>
      </c>
      <c r="M1944" s="23">
        <f t="shared" si="122"/>
        <v>-0.011552041792900924</v>
      </c>
      <c r="N1944" s="23">
        <f t="shared" si="123"/>
        <v>0.0015961719028809718</v>
      </c>
      <c r="O1944" s="47">
        <f t="shared" si="124"/>
        <v>0.0011513595746956244</v>
      </c>
    </row>
    <row r="1945" spans="1:15" ht="12" customHeight="1">
      <c r="A1945" s="11" t="s">
        <v>1937</v>
      </c>
      <c r="B1945" s="12" t="s">
        <v>2155</v>
      </c>
      <c r="C1945" s="8">
        <v>5431</v>
      </c>
      <c r="D1945" s="32">
        <v>140</v>
      </c>
      <c r="E1945" s="13">
        <v>41780.45193806471</v>
      </c>
      <c r="F1945" s="13">
        <v>38850</v>
      </c>
      <c r="G1945" s="14">
        <v>0.34500816028381437</v>
      </c>
      <c r="H1945" s="32">
        <v>142</v>
      </c>
      <c r="I1945" s="13">
        <v>44300.936078479615</v>
      </c>
      <c r="J1945" s="13">
        <v>41450</v>
      </c>
      <c r="K1945" s="14">
        <v>0.3571805031550652</v>
      </c>
      <c r="L1945" s="23">
        <f t="shared" si="121"/>
        <v>0.0047394072949047406</v>
      </c>
      <c r="M1945" s="23">
        <f t="shared" si="122"/>
        <v>0.019717618849152352</v>
      </c>
      <c r="N1945" s="23">
        <f t="shared" si="123"/>
        <v>0.021828090016863033</v>
      </c>
      <c r="O1945" s="47">
        <f t="shared" si="124"/>
        <v>0.004057447623750284</v>
      </c>
    </row>
    <row r="1946" spans="1:15" ht="12" customHeight="1">
      <c r="A1946" s="11" t="s">
        <v>1937</v>
      </c>
      <c r="B1946" s="12" t="s">
        <v>2163</v>
      </c>
      <c r="C1946" s="8">
        <v>5432</v>
      </c>
      <c r="D1946" s="32">
        <v>247</v>
      </c>
      <c r="E1946" s="13">
        <v>45818.20968755501</v>
      </c>
      <c r="F1946" s="13">
        <v>38208.333333333336</v>
      </c>
      <c r="G1946" s="14">
        <v>0.4193303728461659</v>
      </c>
      <c r="H1946" s="32">
        <v>274</v>
      </c>
      <c r="I1946" s="13">
        <v>49718.51649465699</v>
      </c>
      <c r="J1946" s="13">
        <v>39600</v>
      </c>
      <c r="K1946" s="14">
        <v>0.46042327212988016</v>
      </c>
      <c r="L1946" s="23">
        <f t="shared" si="121"/>
        <v>0.03518476040384866</v>
      </c>
      <c r="M1946" s="23">
        <f t="shared" si="122"/>
        <v>0.02760611996144302</v>
      </c>
      <c r="N1946" s="23">
        <f t="shared" si="123"/>
        <v>0.011996546979613498</v>
      </c>
      <c r="O1946" s="47">
        <f t="shared" si="124"/>
        <v>0.013697633094571412</v>
      </c>
    </row>
    <row r="1947" spans="1:15" ht="12" customHeight="1">
      <c r="A1947" s="11" t="s">
        <v>1937</v>
      </c>
      <c r="B1947" s="12" t="s">
        <v>2205</v>
      </c>
      <c r="C1947" s="8">
        <v>5433</v>
      </c>
      <c r="D1947" s="32">
        <v>37</v>
      </c>
      <c r="E1947" s="13">
        <v>46776.860789360784</v>
      </c>
      <c r="F1947" s="13">
        <v>45333.333333333336</v>
      </c>
      <c r="G1947" s="14">
        <v>0.2441550009774929</v>
      </c>
      <c r="H1947" s="32">
        <v>35</v>
      </c>
      <c r="I1947" s="13">
        <v>55367.160881446594</v>
      </c>
      <c r="J1947" s="13">
        <v>53555.555555555555</v>
      </c>
      <c r="K1947" s="14">
        <v>0.27361752058479344</v>
      </c>
      <c r="L1947" s="23">
        <f t="shared" si="121"/>
        <v>-0.018352782071564544</v>
      </c>
      <c r="M1947" s="23">
        <f t="shared" si="122"/>
        <v>0.05780851959112909</v>
      </c>
      <c r="N1947" s="23">
        <f t="shared" si="123"/>
        <v>0.05713136471708058</v>
      </c>
      <c r="O1947" s="47">
        <f t="shared" si="124"/>
        <v>0.009820839869100179</v>
      </c>
    </row>
    <row r="1948" spans="1:15" ht="12" customHeight="1">
      <c r="A1948" s="11" t="s">
        <v>1937</v>
      </c>
      <c r="B1948" s="12" t="s">
        <v>2240</v>
      </c>
      <c r="C1948" s="8">
        <v>5434</v>
      </c>
      <c r="D1948" s="32">
        <v>409</v>
      </c>
      <c r="E1948" s="13">
        <v>50560.284981072204</v>
      </c>
      <c r="F1948" s="13">
        <v>43100</v>
      </c>
      <c r="G1948" s="14">
        <v>0.39292287184539626</v>
      </c>
      <c r="H1948" s="32">
        <v>429</v>
      </c>
      <c r="I1948" s="13">
        <v>58717.92356537939</v>
      </c>
      <c r="J1948" s="13">
        <v>45937.5</v>
      </c>
      <c r="K1948" s="14">
        <v>0.4601500100239042</v>
      </c>
      <c r="L1948" s="23">
        <f t="shared" si="121"/>
        <v>0.016041221790551008</v>
      </c>
      <c r="M1948" s="23">
        <f t="shared" si="122"/>
        <v>0.05112345072270541</v>
      </c>
      <c r="N1948" s="23">
        <f t="shared" si="123"/>
        <v>0.021480378547959367</v>
      </c>
      <c r="O1948" s="47">
        <f t="shared" si="124"/>
        <v>0.02240904605950265</v>
      </c>
    </row>
    <row r="1949" spans="1:15" ht="12" customHeight="1">
      <c r="A1949" s="11" t="s">
        <v>1937</v>
      </c>
      <c r="B1949" s="12" t="s">
        <v>2241</v>
      </c>
      <c r="C1949" s="8">
        <v>5435</v>
      </c>
      <c r="D1949" s="32">
        <v>283</v>
      </c>
      <c r="E1949" s="13">
        <v>45789.1301030505</v>
      </c>
      <c r="F1949" s="13">
        <v>40000</v>
      </c>
      <c r="G1949" s="14">
        <v>0.3966119212636415</v>
      </c>
      <c r="H1949" s="32">
        <v>325</v>
      </c>
      <c r="I1949" s="13">
        <v>46897.39171564679</v>
      </c>
      <c r="J1949" s="13">
        <v>40562.5</v>
      </c>
      <c r="K1949" s="14">
        <v>0.43300702200886493</v>
      </c>
      <c r="L1949" s="23">
        <f t="shared" si="121"/>
        <v>0.04720645001991852</v>
      </c>
      <c r="M1949" s="23">
        <f t="shared" si="122"/>
        <v>0.008003636286553206</v>
      </c>
      <c r="N1949" s="23">
        <f t="shared" si="123"/>
        <v>0.004665697412218339</v>
      </c>
      <c r="O1949" s="47">
        <f t="shared" si="124"/>
        <v>0.012131700248407817</v>
      </c>
    </row>
    <row r="1950" spans="1:15" ht="12" customHeight="1">
      <c r="A1950" s="11" t="s">
        <v>1937</v>
      </c>
      <c r="B1950" s="12" t="s">
        <v>2243</v>
      </c>
      <c r="C1950" s="8">
        <v>5436</v>
      </c>
      <c r="D1950" s="32">
        <v>145</v>
      </c>
      <c r="E1950" s="13">
        <v>46971.26298283286</v>
      </c>
      <c r="F1950" s="13">
        <v>40500</v>
      </c>
      <c r="G1950" s="14">
        <v>0.37979515799750685</v>
      </c>
      <c r="H1950" s="32">
        <v>163</v>
      </c>
      <c r="I1950" s="13">
        <v>47173.64762878566</v>
      </c>
      <c r="J1950" s="13">
        <v>42857.142857142855</v>
      </c>
      <c r="K1950" s="14">
        <v>0.3934767417168987</v>
      </c>
      <c r="L1950" s="23">
        <f t="shared" si="121"/>
        <v>0.0397761879805274</v>
      </c>
      <c r="M1950" s="23">
        <f t="shared" si="122"/>
        <v>0.0014341724135191747</v>
      </c>
      <c r="N1950" s="23">
        <f t="shared" si="123"/>
        <v>0.01903569577626607</v>
      </c>
      <c r="O1950" s="47">
        <f t="shared" si="124"/>
        <v>0.0045605279064639586</v>
      </c>
    </row>
    <row r="1951" spans="1:15" ht="12" customHeight="1">
      <c r="A1951" s="11" t="s">
        <v>1937</v>
      </c>
      <c r="B1951" s="12" t="s">
        <v>2251</v>
      </c>
      <c r="C1951" s="8">
        <v>5437</v>
      </c>
      <c r="D1951" s="32">
        <v>138</v>
      </c>
      <c r="E1951" s="13">
        <v>46497.366810591455</v>
      </c>
      <c r="F1951" s="13">
        <v>44726.19047619047</v>
      </c>
      <c r="G1951" s="14">
        <v>0.3426153661102909</v>
      </c>
      <c r="H1951" s="32">
        <v>154</v>
      </c>
      <c r="I1951" s="13">
        <v>46576.33987253347</v>
      </c>
      <c r="J1951" s="13">
        <v>43703.7037037037</v>
      </c>
      <c r="K1951" s="14">
        <v>0.36630728712021227</v>
      </c>
      <c r="L1951" s="23">
        <f t="shared" si="121"/>
        <v>0.03724307692007378</v>
      </c>
      <c r="M1951" s="23">
        <f t="shared" si="122"/>
        <v>0.0005658269784449832</v>
      </c>
      <c r="N1951" s="23">
        <f t="shared" si="123"/>
        <v>-0.007679161841557702</v>
      </c>
      <c r="O1951" s="47">
        <f t="shared" si="124"/>
        <v>0.007897307003307116</v>
      </c>
    </row>
    <row r="1952" spans="1:15" ht="12" customHeight="1">
      <c r="A1952" s="11" t="s">
        <v>1937</v>
      </c>
      <c r="B1952" s="12" t="s">
        <v>1948</v>
      </c>
      <c r="C1952" s="8">
        <v>5451</v>
      </c>
      <c r="D1952" s="32">
        <v>1472</v>
      </c>
      <c r="E1952" s="13">
        <v>39863.54331817765</v>
      </c>
      <c r="F1952" s="13">
        <v>37154.7619047619</v>
      </c>
      <c r="G1952" s="14">
        <v>0.3440335079863451</v>
      </c>
      <c r="H1952" s="32">
        <v>1580</v>
      </c>
      <c r="I1952" s="13">
        <v>40277.49839177093</v>
      </c>
      <c r="J1952" s="13">
        <v>37552.380952380954</v>
      </c>
      <c r="K1952" s="14">
        <v>0.35357597326956525</v>
      </c>
      <c r="L1952" s="23">
        <f t="shared" si="121"/>
        <v>0.023881648441716585</v>
      </c>
      <c r="M1952" s="23">
        <f t="shared" si="122"/>
        <v>0.0034495211300524797</v>
      </c>
      <c r="N1952" s="23">
        <f t="shared" si="123"/>
        <v>0.003554582695627806</v>
      </c>
      <c r="O1952" s="47">
        <f t="shared" si="124"/>
        <v>0.00318082176107339</v>
      </c>
    </row>
    <row r="1953" spans="1:15" ht="12" customHeight="1">
      <c r="A1953" s="11" t="s">
        <v>1937</v>
      </c>
      <c r="B1953" s="12" t="s">
        <v>1955</v>
      </c>
      <c r="C1953" s="8">
        <v>5452</v>
      </c>
      <c r="D1953" s="32">
        <v>360</v>
      </c>
      <c r="E1953" s="13">
        <v>48873.68791681841</v>
      </c>
      <c r="F1953" s="13">
        <v>40816.66666666667</v>
      </c>
      <c r="G1953" s="14">
        <v>0.4386211109382549</v>
      </c>
      <c r="H1953" s="32">
        <v>379</v>
      </c>
      <c r="I1953" s="13">
        <v>50236.53962514364</v>
      </c>
      <c r="J1953" s="13">
        <v>42933.333333333336</v>
      </c>
      <c r="K1953" s="14">
        <v>0.40344129645980187</v>
      </c>
      <c r="L1953" s="23">
        <f t="shared" si="121"/>
        <v>0.017291860676154736</v>
      </c>
      <c r="M1953" s="23">
        <f t="shared" si="122"/>
        <v>0.009209976762335037</v>
      </c>
      <c r="N1953" s="23">
        <f t="shared" si="123"/>
        <v>0.016995484215707624</v>
      </c>
      <c r="O1953" s="47">
        <f t="shared" si="124"/>
        <v>-0.01172660482615101</v>
      </c>
    </row>
    <row r="1954" spans="1:15" ht="12" customHeight="1">
      <c r="A1954" s="11" t="s">
        <v>1937</v>
      </c>
      <c r="B1954" s="12" t="s">
        <v>1990</v>
      </c>
      <c r="C1954" s="8">
        <v>5453</v>
      </c>
      <c r="D1954" s="32">
        <v>129</v>
      </c>
      <c r="E1954" s="13">
        <v>40402.93144907588</v>
      </c>
      <c r="F1954" s="13">
        <v>35700</v>
      </c>
      <c r="G1954" s="14">
        <v>0.38724353937368333</v>
      </c>
      <c r="H1954" s="32">
        <v>143</v>
      </c>
      <c r="I1954" s="13">
        <v>47076.55525798238</v>
      </c>
      <c r="J1954" s="13">
        <v>42000</v>
      </c>
      <c r="K1954" s="14">
        <v>0.3382921488255686</v>
      </c>
      <c r="L1954" s="23">
        <f t="shared" si="121"/>
        <v>0.03494064298457289</v>
      </c>
      <c r="M1954" s="23">
        <f t="shared" si="122"/>
        <v>0.05227826483592435</v>
      </c>
      <c r="N1954" s="23">
        <f t="shared" si="123"/>
        <v>0.05566719197800074</v>
      </c>
      <c r="O1954" s="47">
        <f t="shared" si="124"/>
        <v>-0.01631713018270492</v>
      </c>
    </row>
    <row r="1955" spans="1:15" ht="12" customHeight="1">
      <c r="A1955" s="11" t="s">
        <v>1937</v>
      </c>
      <c r="B1955" s="12" t="s">
        <v>2025</v>
      </c>
      <c r="C1955" s="8">
        <v>5455</v>
      </c>
      <c r="D1955" s="32">
        <v>149</v>
      </c>
      <c r="E1955" s="13">
        <v>39768.52739604417</v>
      </c>
      <c r="F1955" s="13">
        <v>37500</v>
      </c>
      <c r="G1955" s="14">
        <v>0.3488855650168456</v>
      </c>
      <c r="H1955" s="32">
        <v>185</v>
      </c>
      <c r="I1955" s="13">
        <v>39234.21690198007</v>
      </c>
      <c r="J1955" s="13">
        <v>36100</v>
      </c>
      <c r="K1955" s="14">
        <v>0.4196156907932586</v>
      </c>
      <c r="L1955" s="23">
        <f t="shared" si="121"/>
        <v>0.07480205138503848</v>
      </c>
      <c r="M1955" s="23">
        <f t="shared" si="122"/>
        <v>-0.004498711782280784</v>
      </c>
      <c r="N1955" s="23">
        <f t="shared" si="123"/>
        <v>-0.012602602837410104</v>
      </c>
      <c r="O1955" s="47">
        <f t="shared" si="124"/>
        <v>0.023576708592137674</v>
      </c>
    </row>
    <row r="1956" spans="1:15" ht="12" customHeight="1">
      <c r="A1956" s="11" t="s">
        <v>1937</v>
      </c>
      <c r="B1956" s="12" t="s">
        <v>2045</v>
      </c>
      <c r="C1956" s="8">
        <v>5456</v>
      </c>
      <c r="D1956" s="32">
        <v>542</v>
      </c>
      <c r="E1956" s="13">
        <v>47239.70770598634</v>
      </c>
      <c r="F1956" s="13">
        <v>41483.33333333333</v>
      </c>
      <c r="G1956" s="14">
        <v>0.3615619745301441</v>
      </c>
      <c r="H1956" s="32">
        <v>653</v>
      </c>
      <c r="I1956" s="13">
        <v>50527.725962889584</v>
      </c>
      <c r="J1956" s="13">
        <v>44047.619047619046</v>
      </c>
      <c r="K1956" s="14">
        <v>0.37046384315472947</v>
      </c>
      <c r="L1956" s="23">
        <f t="shared" si="121"/>
        <v>0.06407269321759457</v>
      </c>
      <c r="M1956" s="23">
        <f t="shared" si="122"/>
        <v>0.02268256114152689</v>
      </c>
      <c r="N1956" s="23">
        <f t="shared" si="123"/>
        <v>0.020194388957409215</v>
      </c>
      <c r="O1956" s="47">
        <f t="shared" si="124"/>
        <v>0.002967289541528454</v>
      </c>
    </row>
    <row r="1957" spans="1:15" ht="12" customHeight="1">
      <c r="A1957" s="11" t="s">
        <v>1937</v>
      </c>
      <c r="B1957" s="12" t="s">
        <v>2078</v>
      </c>
      <c r="C1957" s="8">
        <v>5458</v>
      </c>
      <c r="D1957" s="32">
        <v>366</v>
      </c>
      <c r="E1957" s="13">
        <v>51774.0498941588</v>
      </c>
      <c r="F1957" s="13">
        <v>43550</v>
      </c>
      <c r="G1957" s="14">
        <v>0.39263709484488885</v>
      </c>
      <c r="H1957" s="32">
        <v>407</v>
      </c>
      <c r="I1957" s="13">
        <v>54534.74332224332</v>
      </c>
      <c r="J1957" s="13">
        <v>45200</v>
      </c>
      <c r="K1957" s="14">
        <v>0.40047706486746476</v>
      </c>
      <c r="L1957" s="23">
        <f t="shared" si="121"/>
        <v>0.03602708157676093</v>
      </c>
      <c r="M1957" s="23">
        <f t="shared" si="122"/>
        <v>0.01746710789721484</v>
      </c>
      <c r="N1957" s="23">
        <f t="shared" si="123"/>
        <v>0.01247294080768735</v>
      </c>
      <c r="O1957" s="47">
        <f t="shared" si="124"/>
        <v>0.0026133233408586385</v>
      </c>
    </row>
    <row r="1958" spans="1:15" ht="12" customHeight="1">
      <c r="A1958" s="11" t="s">
        <v>1937</v>
      </c>
      <c r="B1958" s="12" t="s">
        <v>2164</v>
      </c>
      <c r="C1958" s="8">
        <v>5459</v>
      </c>
      <c r="D1958" s="32">
        <v>98</v>
      </c>
      <c r="E1958" s="13">
        <v>41154.47451263777</v>
      </c>
      <c r="F1958" s="13">
        <v>40200</v>
      </c>
      <c r="G1958" s="14">
        <v>0.28712653364180846</v>
      </c>
      <c r="H1958" s="32">
        <v>108</v>
      </c>
      <c r="I1958" s="13">
        <v>43475.344254510914</v>
      </c>
      <c r="J1958" s="13">
        <v>41450</v>
      </c>
      <c r="K1958" s="14">
        <v>0.34233690804903605</v>
      </c>
      <c r="L1958" s="23">
        <f t="shared" si="121"/>
        <v>0.03291811321795568</v>
      </c>
      <c r="M1958" s="23">
        <f t="shared" si="122"/>
        <v>0.018455340009872367</v>
      </c>
      <c r="N1958" s="23">
        <f t="shared" si="123"/>
        <v>0.010259230705509603</v>
      </c>
      <c r="O1958" s="47">
        <f t="shared" si="124"/>
        <v>0.01840345813574253</v>
      </c>
    </row>
    <row r="1959" spans="1:15" ht="12" customHeight="1">
      <c r="A1959" s="11" t="s">
        <v>1937</v>
      </c>
      <c r="B1959" s="12" t="s">
        <v>2171</v>
      </c>
      <c r="C1959" s="8">
        <v>5460</v>
      </c>
      <c r="D1959" s="32">
        <v>101</v>
      </c>
      <c r="E1959" s="13">
        <v>49540.94978974472</v>
      </c>
      <c r="F1959" s="13">
        <v>47200</v>
      </c>
      <c r="G1959" s="14">
        <v>0.37825714250290704</v>
      </c>
      <c r="H1959" s="32">
        <v>108</v>
      </c>
      <c r="I1959" s="13">
        <v>51314.58671756553</v>
      </c>
      <c r="J1959" s="13">
        <v>49650</v>
      </c>
      <c r="K1959" s="14">
        <v>0.35746611957355107</v>
      </c>
      <c r="L1959" s="23">
        <f t="shared" si="121"/>
        <v>0.022588239926177422</v>
      </c>
      <c r="M1959" s="23">
        <f t="shared" si="122"/>
        <v>0.01179416144143608</v>
      </c>
      <c r="N1959" s="23">
        <f t="shared" si="123"/>
        <v>0.017011236793513573</v>
      </c>
      <c r="O1959" s="47">
        <f t="shared" si="124"/>
        <v>-0.006930340976451991</v>
      </c>
    </row>
    <row r="1960" spans="1:15" ht="12" customHeight="1">
      <c r="A1960" s="11" t="s">
        <v>1937</v>
      </c>
      <c r="B1960" s="12" t="s">
        <v>2180</v>
      </c>
      <c r="C1960" s="8">
        <v>5461</v>
      </c>
      <c r="D1960" s="32">
        <v>116</v>
      </c>
      <c r="E1960" s="13">
        <v>46853.39384140428</v>
      </c>
      <c r="F1960" s="13">
        <v>35633.33333333333</v>
      </c>
      <c r="G1960" s="14">
        <v>0.4696446933140887</v>
      </c>
      <c r="H1960" s="32">
        <v>127</v>
      </c>
      <c r="I1960" s="13">
        <v>41583.976642342794</v>
      </c>
      <c r="J1960" s="13">
        <v>41000</v>
      </c>
      <c r="K1960" s="14">
        <v>0.3306428652907889</v>
      </c>
      <c r="L1960" s="23">
        <f t="shared" si="121"/>
        <v>0.03065957885856485</v>
      </c>
      <c r="M1960" s="23">
        <f t="shared" si="122"/>
        <v>-0.038989083109120415</v>
      </c>
      <c r="N1960" s="23">
        <f t="shared" si="123"/>
        <v>0.047874170577144604</v>
      </c>
      <c r="O1960" s="47">
        <f t="shared" si="124"/>
        <v>-0.04633394267443327</v>
      </c>
    </row>
    <row r="1961" spans="1:15" ht="12" customHeight="1">
      <c r="A1961" s="11" t="s">
        <v>1937</v>
      </c>
      <c r="B1961" s="12" t="s">
        <v>2277</v>
      </c>
      <c r="C1961" s="8">
        <v>5462</v>
      </c>
      <c r="D1961" s="32">
        <v>220</v>
      </c>
      <c r="E1961" s="13">
        <v>57880.25220758774</v>
      </c>
      <c r="F1961" s="13">
        <v>48083.33333333333</v>
      </c>
      <c r="G1961" s="14">
        <v>0.3968198182539077</v>
      </c>
      <c r="H1961" s="32">
        <v>223</v>
      </c>
      <c r="I1961" s="13">
        <v>53936.72241861409</v>
      </c>
      <c r="J1961" s="13">
        <v>45400</v>
      </c>
      <c r="K1961" s="14">
        <v>0.3764938721690837</v>
      </c>
      <c r="L1961" s="23">
        <f t="shared" si="121"/>
        <v>0.0045249485034821735</v>
      </c>
      <c r="M1961" s="23">
        <f t="shared" si="122"/>
        <v>-0.0232470930691957</v>
      </c>
      <c r="N1961" s="23">
        <f t="shared" si="123"/>
        <v>-0.0189591416183027</v>
      </c>
      <c r="O1961" s="47">
        <f t="shared" si="124"/>
        <v>-0.006775315361608007</v>
      </c>
    </row>
    <row r="1962" spans="1:15" ht="12" customHeight="1">
      <c r="A1962" s="11" t="s">
        <v>1937</v>
      </c>
      <c r="B1962" s="12" t="s">
        <v>2292</v>
      </c>
      <c r="C1962" s="8">
        <v>5463</v>
      </c>
      <c r="D1962" s="32">
        <v>162</v>
      </c>
      <c r="E1962" s="13">
        <v>41494.327997105785</v>
      </c>
      <c r="F1962" s="13">
        <v>40830.95238095238</v>
      </c>
      <c r="G1962" s="14">
        <v>0.33180874836290714</v>
      </c>
      <c r="H1962" s="32">
        <v>159</v>
      </c>
      <c r="I1962" s="13">
        <v>42891.67642571729</v>
      </c>
      <c r="J1962" s="13">
        <v>42900</v>
      </c>
      <c r="K1962" s="14">
        <v>0.3004974176869188</v>
      </c>
      <c r="L1962" s="23">
        <f t="shared" si="121"/>
        <v>-0.006211340376051422</v>
      </c>
      <c r="M1962" s="23">
        <f t="shared" si="122"/>
        <v>0.011101516626081942</v>
      </c>
      <c r="N1962" s="23">
        <f t="shared" si="123"/>
        <v>0.01661362838128677</v>
      </c>
      <c r="O1962" s="47">
        <f t="shared" si="124"/>
        <v>-0.010437110225329449</v>
      </c>
    </row>
    <row r="1963" spans="1:15" ht="12" customHeight="1">
      <c r="A1963" s="11" t="s">
        <v>1937</v>
      </c>
      <c r="B1963" s="12" t="s">
        <v>1960</v>
      </c>
      <c r="C1963" s="8">
        <v>5471</v>
      </c>
      <c r="D1963" s="32">
        <v>169</v>
      </c>
      <c r="E1963" s="13">
        <v>51705.887329995865</v>
      </c>
      <c r="F1963" s="13">
        <v>48600</v>
      </c>
      <c r="G1963" s="14">
        <v>0.33311957126725267</v>
      </c>
      <c r="H1963" s="32">
        <v>166</v>
      </c>
      <c r="I1963" s="13">
        <v>53065.45082876328</v>
      </c>
      <c r="J1963" s="13">
        <v>45816.66666666667</v>
      </c>
      <c r="K1963" s="14">
        <v>0.3528561310039329</v>
      </c>
      <c r="L1963" s="23">
        <f t="shared" si="121"/>
        <v>-0.0059525219769188675</v>
      </c>
      <c r="M1963" s="23">
        <f t="shared" si="122"/>
        <v>0.008689006520867126</v>
      </c>
      <c r="N1963" s="23">
        <f t="shared" si="123"/>
        <v>-0.019466565989992746</v>
      </c>
      <c r="O1963" s="47">
        <f t="shared" si="124"/>
        <v>0.006578853245560086</v>
      </c>
    </row>
    <row r="1964" spans="1:15" ht="12" customHeight="1">
      <c r="A1964" s="11" t="s">
        <v>1937</v>
      </c>
      <c r="B1964" s="12" t="s">
        <v>1973</v>
      </c>
      <c r="C1964" s="8">
        <v>5472</v>
      </c>
      <c r="D1964" s="32">
        <v>122</v>
      </c>
      <c r="E1964" s="13">
        <v>54910.92858644088</v>
      </c>
      <c r="F1964" s="13">
        <v>49910.25641025641</v>
      </c>
      <c r="G1964" s="14">
        <v>0.3645862649863193</v>
      </c>
      <c r="H1964" s="32">
        <v>143</v>
      </c>
      <c r="I1964" s="13">
        <v>60360.04976804574</v>
      </c>
      <c r="J1964" s="13">
        <v>54944.444444444445</v>
      </c>
      <c r="K1964" s="14">
        <v>0.3723919134825488</v>
      </c>
      <c r="L1964" s="23">
        <f t="shared" si="121"/>
        <v>0.05436764139225714</v>
      </c>
      <c r="M1964" s="23">
        <f t="shared" si="122"/>
        <v>0.032040959183538664</v>
      </c>
      <c r="N1964" s="23">
        <f t="shared" si="123"/>
        <v>0.03255056456878869</v>
      </c>
      <c r="O1964" s="47">
        <f t="shared" si="124"/>
        <v>0.0026018828320765</v>
      </c>
    </row>
    <row r="1965" spans="1:15" ht="12" customHeight="1">
      <c r="A1965" s="11" t="s">
        <v>1937</v>
      </c>
      <c r="B1965" s="12" t="s">
        <v>1974</v>
      </c>
      <c r="C1965" s="8">
        <v>5473</v>
      </c>
      <c r="D1965" s="32">
        <v>360</v>
      </c>
      <c r="E1965" s="13">
        <v>50686.318330251066</v>
      </c>
      <c r="F1965" s="13">
        <v>48026.92307692308</v>
      </c>
      <c r="G1965" s="14">
        <v>0.3431466813147563</v>
      </c>
      <c r="H1965" s="32">
        <v>444</v>
      </c>
      <c r="I1965" s="13">
        <v>50991.50148678662</v>
      </c>
      <c r="J1965" s="13">
        <v>49062.27106227106</v>
      </c>
      <c r="K1965" s="14">
        <v>0.35111816649701544</v>
      </c>
      <c r="L1965" s="23">
        <f t="shared" si="121"/>
        <v>0.07240827497169455</v>
      </c>
      <c r="M1965" s="23">
        <f t="shared" si="122"/>
        <v>0.002002990832929319</v>
      </c>
      <c r="N1965" s="23">
        <f t="shared" si="123"/>
        <v>0.007134858741080885</v>
      </c>
      <c r="O1965" s="47">
        <f t="shared" si="124"/>
        <v>0.0026571617274197177</v>
      </c>
    </row>
    <row r="1966" spans="1:15" ht="12" customHeight="1">
      <c r="A1966" s="11" t="s">
        <v>1937</v>
      </c>
      <c r="B1966" s="12" t="s">
        <v>2117</v>
      </c>
      <c r="C1966" s="8">
        <v>5474</v>
      </c>
      <c r="D1966" s="32">
        <v>186</v>
      </c>
      <c r="E1966" s="13">
        <v>44235.07282243841</v>
      </c>
      <c r="F1966" s="13">
        <v>42283.333333333336</v>
      </c>
      <c r="G1966" s="14">
        <v>0.3500952337164629</v>
      </c>
      <c r="H1966" s="32">
        <v>219</v>
      </c>
      <c r="I1966" s="13">
        <v>46713.4704590184</v>
      </c>
      <c r="J1966" s="13">
        <v>44500</v>
      </c>
      <c r="K1966" s="14">
        <v>0.3807603225169811</v>
      </c>
      <c r="L1966" s="23">
        <f t="shared" si="121"/>
        <v>0.055950897230029994</v>
      </c>
      <c r="M1966" s="23">
        <f t="shared" si="122"/>
        <v>0.01833763772840613</v>
      </c>
      <c r="N1966" s="23">
        <f t="shared" si="123"/>
        <v>0.017177936526222348</v>
      </c>
      <c r="O1966" s="47">
        <f t="shared" si="124"/>
        <v>0.010221696266839405</v>
      </c>
    </row>
    <row r="1967" spans="1:15" ht="12" customHeight="1">
      <c r="A1967" s="11" t="s">
        <v>1937</v>
      </c>
      <c r="B1967" s="12" t="s">
        <v>2001</v>
      </c>
      <c r="C1967" s="8">
        <v>5475</v>
      </c>
      <c r="D1967" s="32">
        <v>56</v>
      </c>
      <c r="E1967" s="13">
        <v>45610.5763779871</v>
      </c>
      <c r="F1967" s="13">
        <v>43445.833333333336</v>
      </c>
      <c r="G1967" s="14">
        <v>0.30555876099545054</v>
      </c>
      <c r="H1967" s="32">
        <v>59</v>
      </c>
      <c r="I1967" s="13">
        <v>44859.92115229404</v>
      </c>
      <c r="J1967" s="13">
        <v>39200</v>
      </c>
      <c r="K1967" s="14">
        <v>0.37220324244155883</v>
      </c>
      <c r="L1967" s="23">
        <f t="shared" si="121"/>
        <v>0.017547429550284654</v>
      </c>
      <c r="M1967" s="23">
        <f t="shared" si="122"/>
        <v>-0.005516347531297039</v>
      </c>
      <c r="N1967" s="23">
        <f t="shared" si="123"/>
        <v>-0.03369851921515854</v>
      </c>
      <c r="O1967" s="47">
        <f t="shared" si="124"/>
        <v>0.022214827148702765</v>
      </c>
    </row>
    <row r="1968" spans="1:15" ht="12" customHeight="1">
      <c r="A1968" s="11" t="s">
        <v>1937</v>
      </c>
      <c r="B1968" s="12" t="s">
        <v>2010</v>
      </c>
      <c r="C1968" s="8">
        <v>5476</v>
      </c>
      <c r="D1968" s="32">
        <v>110</v>
      </c>
      <c r="E1968" s="13">
        <v>49051.49329228276</v>
      </c>
      <c r="F1968" s="13">
        <v>42523.80952380953</v>
      </c>
      <c r="G1968" s="14">
        <v>0.35047978913738126</v>
      </c>
      <c r="H1968" s="32">
        <v>125</v>
      </c>
      <c r="I1968" s="13">
        <v>51506.14661225714</v>
      </c>
      <c r="J1968" s="13">
        <v>44700</v>
      </c>
      <c r="K1968" s="14">
        <v>0.3567480651841434</v>
      </c>
      <c r="L1968" s="23">
        <f t="shared" si="121"/>
        <v>0.043532011211615984</v>
      </c>
      <c r="M1968" s="23">
        <f t="shared" si="122"/>
        <v>0.016410030228734218</v>
      </c>
      <c r="N1968" s="23">
        <f t="shared" si="123"/>
        <v>0.016775609221994614</v>
      </c>
      <c r="O1968" s="47">
        <f t="shared" si="124"/>
        <v>0.0020894253489207224</v>
      </c>
    </row>
    <row r="1969" spans="1:15" ht="12" customHeight="1">
      <c r="A1969" s="11" t="s">
        <v>1937</v>
      </c>
      <c r="B1969" s="12" t="s">
        <v>2035</v>
      </c>
      <c r="C1969" s="8">
        <v>5477</v>
      </c>
      <c r="D1969" s="32">
        <v>1611</v>
      </c>
      <c r="E1969" s="13">
        <v>47254.45422778352</v>
      </c>
      <c r="F1969" s="13">
        <v>43700</v>
      </c>
      <c r="G1969" s="14">
        <v>0.33415967784528267</v>
      </c>
      <c r="H1969" s="32">
        <v>1720</v>
      </c>
      <c r="I1969" s="13">
        <v>48047.0894382687</v>
      </c>
      <c r="J1969" s="13">
        <v>45300</v>
      </c>
      <c r="K1969" s="14">
        <v>0.35177827676329615</v>
      </c>
      <c r="L1969" s="23">
        <f t="shared" si="121"/>
        <v>0.022062926915291436</v>
      </c>
      <c r="M1969" s="23">
        <f t="shared" si="122"/>
        <v>0.005560281671678213</v>
      </c>
      <c r="N1969" s="23">
        <f t="shared" si="123"/>
        <v>0.012058433821987347</v>
      </c>
      <c r="O1969" s="47">
        <f t="shared" si="124"/>
        <v>0.005872866306004494</v>
      </c>
    </row>
    <row r="1970" spans="1:15" ht="12" customHeight="1">
      <c r="A1970" s="11" t="s">
        <v>1937</v>
      </c>
      <c r="B1970" s="12" t="s">
        <v>2036</v>
      </c>
      <c r="C1970" s="8">
        <v>5478</v>
      </c>
      <c r="D1970" s="32">
        <v>181</v>
      </c>
      <c r="E1970" s="13">
        <v>52753.73580276893</v>
      </c>
      <c r="F1970" s="13">
        <v>47900</v>
      </c>
      <c r="G1970" s="14">
        <v>0.3351285666852781</v>
      </c>
      <c r="H1970" s="32">
        <v>218</v>
      </c>
      <c r="I1970" s="13">
        <v>53302.234322426855</v>
      </c>
      <c r="J1970" s="13">
        <v>48348.717948717946</v>
      </c>
      <c r="K1970" s="14">
        <v>0.34828016488727975</v>
      </c>
      <c r="L1970" s="23">
        <f t="shared" si="121"/>
        <v>0.06396164659988801</v>
      </c>
      <c r="M1970" s="23">
        <f t="shared" si="122"/>
        <v>0.0034538372258263728</v>
      </c>
      <c r="N1970" s="23">
        <f t="shared" si="123"/>
        <v>0.0031129020733717816</v>
      </c>
      <c r="O1970" s="47">
        <f t="shared" si="124"/>
        <v>0.004383866067333893</v>
      </c>
    </row>
    <row r="1971" spans="1:15" ht="12" customHeight="1">
      <c r="A1971" s="11" t="s">
        <v>1937</v>
      </c>
      <c r="B1971" s="12" t="s">
        <v>2043</v>
      </c>
      <c r="C1971" s="8">
        <v>5479</v>
      </c>
      <c r="D1971" s="32">
        <v>209</v>
      </c>
      <c r="E1971" s="13">
        <v>43416.66702923629</v>
      </c>
      <c r="F1971" s="13">
        <v>39733.333333333336</v>
      </c>
      <c r="G1971" s="14">
        <v>0.36776830441777725</v>
      </c>
      <c r="H1971" s="32">
        <v>206</v>
      </c>
      <c r="I1971" s="13">
        <v>46674.70220807598</v>
      </c>
      <c r="J1971" s="13">
        <v>42673.07692307692</v>
      </c>
      <c r="K1971" s="14">
        <v>0.36120413660219364</v>
      </c>
      <c r="L1971" s="23">
        <f t="shared" si="121"/>
        <v>-0.004807766571388816</v>
      </c>
      <c r="M1971" s="23">
        <f t="shared" si="122"/>
        <v>0.024412867550511308</v>
      </c>
      <c r="N1971" s="23">
        <f t="shared" si="123"/>
        <v>0.02407788107514941</v>
      </c>
      <c r="O1971" s="47">
        <f t="shared" si="124"/>
        <v>-0.00218805593852787</v>
      </c>
    </row>
    <row r="1972" spans="1:15" ht="12" customHeight="1">
      <c r="A1972" s="11" t="s">
        <v>1937</v>
      </c>
      <c r="B1972" s="12" t="s">
        <v>2049</v>
      </c>
      <c r="C1972" s="8">
        <v>5480</v>
      </c>
      <c r="D1972" s="32">
        <v>370</v>
      </c>
      <c r="E1972" s="13">
        <v>54686.33643620487</v>
      </c>
      <c r="F1972" s="13">
        <v>49666.666666666664</v>
      </c>
      <c r="G1972" s="14">
        <v>0.35934950501960355</v>
      </c>
      <c r="H1972" s="32">
        <v>440</v>
      </c>
      <c r="I1972" s="13">
        <v>57605.57969033448</v>
      </c>
      <c r="J1972" s="13">
        <v>52816.666666666664</v>
      </c>
      <c r="K1972" s="14">
        <v>0.3375191544125363</v>
      </c>
      <c r="L1972" s="23">
        <f t="shared" si="121"/>
        <v>0.05945777097111504</v>
      </c>
      <c r="M1972" s="23">
        <f t="shared" si="122"/>
        <v>0.017486308047050647</v>
      </c>
      <c r="N1972" s="23">
        <f t="shared" si="123"/>
        <v>0.020709111798787205</v>
      </c>
      <c r="O1972" s="47">
        <f t="shared" si="124"/>
        <v>-0.007276783535689076</v>
      </c>
    </row>
    <row r="1973" spans="1:15" ht="12" customHeight="1">
      <c r="A1973" s="11" t="s">
        <v>1937</v>
      </c>
      <c r="B1973" s="12" t="s">
        <v>2053</v>
      </c>
      <c r="C1973" s="8">
        <v>5481</v>
      </c>
      <c r="D1973" s="32">
        <v>100</v>
      </c>
      <c r="E1973" s="13">
        <v>46868.13822751322</v>
      </c>
      <c r="F1973" s="13">
        <v>42542.30769230769</v>
      </c>
      <c r="G1973" s="14">
        <v>0.37376554010823143</v>
      </c>
      <c r="H1973" s="32">
        <v>110</v>
      </c>
      <c r="I1973" s="13">
        <v>54810.14419547316</v>
      </c>
      <c r="J1973" s="13">
        <v>45373.01587301587</v>
      </c>
      <c r="K1973" s="14">
        <v>0.407502906963972</v>
      </c>
      <c r="L1973" s="23">
        <f t="shared" si="121"/>
        <v>0.03228011545636722</v>
      </c>
      <c r="M1973" s="23">
        <f t="shared" si="122"/>
        <v>0.05356438416053999</v>
      </c>
      <c r="N1973" s="23">
        <f t="shared" si="123"/>
        <v>0.021705036509824138</v>
      </c>
      <c r="O1973" s="47">
        <f t="shared" si="124"/>
        <v>0.011245788951913527</v>
      </c>
    </row>
    <row r="1974" spans="1:15" ht="12" customHeight="1">
      <c r="A1974" s="11" t="s">
        <v>1937</v>
      </c>
      <c r="B1974" s="12" t="s">
        <v>2064</v>
      </c>
      <c r="C1974" s="8">
        <v>5482</v>
      </c>
      <c r="D1974" s="32">
        <v>477</v>
      </c>
      <c r="E1974" s="13">
        <v>51019.93352360365</v>
      </c>
      <c r="F1974" s="13">
        <v>46571.42857142857</v>
      </c>
      <c r="G1974" s="14">
        <v>0.3352850620425345</v>
      </c>
      <c r="H1974" s="32">
        <v>522</v>
      </c>
      <c r="I1974" s="13">
        <v>51311.43954650207</v>
      </c>
      <c r="J1974" s="13">
        <v>47700</v>
      </c>
      <c r="K1974" s="14">
        <v>0.3612569080827413</v>
      </c>
      <c r="L1974" s="23">
        <f t="shared" si="121"/>
        <v>0.030506434788129422</v>
      </c>
      <c r="M1974" s="23">
        <f t="shared" si="122"/>
        <v>0.0019009079931235906</v>
      </c>
      <c r="N1974" s="23">
        <f t="shared" si="123"/>
        <v>0.008013324717553116</v>
      </c>
      <c r="O1974" s="47">
        <f t="shared" si="124"/>
        <v>0.008657282013402268</v>
      </c>
    </row>
    <row r="1975" spans="1:15" ht="12" customHeight="1">
      <c r="A1975" s="11" t="s">
        <v>1937</v>
      </c>
      <c r="B1975" s="12" t="s">
        <v>2080</v>
      </c>
      <c r="C1975" s="8">
        <v>5483</v>
      </c>
      <c r="D1975" s="32">
        <v>117</v>
      </c>
      <c r="E1975" s="13">
        <v>51116.92960348494</v>
      </c>
      <c r="F1975" s="13">
        <v>48200</v>
      </c>
      <c r="G1975" s="14">
        <v>0.3366149044264418</v>
      </c>
      <c r="H1975" s="32">
        <v>145</v>
      </c>
      <c r="I1975" s="13">
        <v>46772.627468317114</v>
      </c>
      <c r="J1975" s="13">
        <v>48000</v>
      </c>
      <c r="K1975" s="14">
        <v>0.3723413530506475</v>
      </c>
      <c r="L1975" s="23">
        <f t="shared" si="121"/>
        <v>0.07413956439917002</v>
      </c>
      <c r="M1975" s="23">
        <f t="shared" si="122"/>
        <v>-0.029171905188244196</v>
      </c>
      <c r="N1975" s="23">
        <f t="shared" si="123"/>
        <v>-0.0013850433237988513</v>
      </c>
      <c r="O1975" s="47">
        <f t="shared" si="124"/>
        <v>0.01190881620806857</v>
      </c>
    </row>
    <row r="1976" spans="1:15" ht="12" customHeight="1">
      <c r="A1976" s="11" t="s">
        <v>1937</v>
      </c>
      <c r="B1976" s="12" t="s">
        <v>2097</v>
      </c>
      <c r="C1976" s="8">
        <v>5484</v>
      </c>
      <c r="D1976" s="32">
        <v>301</v>
      </c>
      <c r="E1976" s="13">
        <v>45996.16386370844</v>
      </c>
      <c r="F1976" s="13">
        <v>39769.230769230766</v>
      </c>
      <c r="G1976" s="14">
        <v>0.35157515357395247</v>
      </c>
      <c r="H1976" s="32">
        <v>332</v>
      </c>
      <c r="I1976" s="13">
        <v>49212.25446658429</v>
      </c>
      <c r="J1976" s="13">
        <v>44150</v>
      </c>
      <c r="K1976" s="14">
        <v>0.3465320689308939</v>
      </c>
      <c r="L1976" s="23">
        <f t="shared" si="121"/>
        <v>0.033214588008409374</v>
      </c>
      <c r="M1976" s="23">
        <f t="shared" si="122"/>
        <v>0.022783899536198415</v>
      </c>
      <c r="N1976" s="23">
        <f t="shared" si="123"/>
        <v>0.03544691626077978</v>
      </c>
      <c r="O1976" s="47">
        <f t="shared" si="124"/>
        <v>-0.0016810282143528605</v>
      </c>
    </row>
    <row r="1977" spans="1:15" ht="12" customHeight="1">
      <c r="A1977" s="11" t="s">
        <v>1937</v>
      </c>
      <c r="B1977" s="12" t="s">
        <v>2100</v>
      </c>
      <c r="C1977" s="8">
        <v>5485</v>
      </c>
      <c r="D1977" s="32">
        <v>180</v>
      </c>
      <c r="E1977" s="13">
        <v>52119.73226132215</v>
      </c>
      <c r="F1977" s="13">
        <v>45125</v>
      </c>
      <c r="G1977" s="14">
        <v>0.3546736383958371</v>
      </c>
      <c r="H1977" s="32">
        <v>196</v>
      </c>
      <c r="I1977" s="13">
        <v>58986.20509197507</v>
      </c>
      <c r="J1977" s="13">
        <v>48760.41666666667</v>
      </c>
      <c r="K1977" s="14">
        <v>0.40987507303944526</v>
      </c>
      <c r="L1977" s="23">
        <f t="shared" si="121"/>
        <v>0.02879265605286152</v>
      </c>
      <c r="M1977" s="23">
        <f t="shared" si="122"/>
        <v>0.04211607112647631</v>
      </c>
      <c r="N1977" s="23">
        <f t="shared" si="123"/>
        <v>0.026163897072613462</v>
      </c>
      <c r="O1977" s="47">
        <f t="shared" si="124"/>
        <v>0.018400478214536053</v>
      </c>
    </row>
    <row r="1978" spans="1:15" ht="12" customHeight="1">
      <c r="A1978" s="11" t="s">
        <v>1937</v>
      </c>
      <c r="B1978" s="12" t="s">
        <v>2116</v>
      </c>
      <c r="C1978" s="8">
        <v>5486</v>
      </c>
      <c r="D1978" s="32">
        <v>516</v>
      </c>
      <c r="E1978" s="13">
        <v>43666.298714432145</v>
      </c>
      <c r="F1978" s="13">
        <v>40750</v>
      </c>
      <c r="G1978" s="14">
        <v>0.3528648845513752</v>
      </c>
      <c r="H1978" s="32">
        <v>552</v>
      </c>
      <c r="I1978" s="13">
        <v>44112.4682554817</v>
      </c>
      <c r="J1978" s="13">
        <v>40683.33333333333</v>
      </c>
      <c r="K1978" s="14">
        <v>0.34556566801203376</v>
      </c>
      <c r="L1978" s="23">
        <f t="shared" si="121"/>
        <v>0.022735015906365508</v>
      </c>
      <c r="M1978" s="23">
        <f t="shared" si="122"/>
        <v>0.003394368286213423</v>
      </c>
      <c r="N1978" s="23">
        <f t="shared" si="123"/>
        <v>-0.0005456282627350761</v>
      </c>
      <c r="O1978" s="47">
        <f t="shared" si="124"/>
        <v>-0.0024330721797804857</v>
      </c>
    </row>
    <row r="1979" spans="1:15" ht="12" customHeight="1">
      <c r="A1979" s="11" t="s">
        <v>1937</v>
      </c>
      <c r="B1979" s="12" t="s">
        <v>2141</v>
      </c>
      <c r="C1979" s="8">
        <v>5487</v>
      </c>
      <c r="D1979" s="32">
        <v>173</v>
      </c>
      <c r="E1979" s="13">
        <v>44745.7689122391</v>
      </c>
      <c r="F1979" s="13">
        <v>42500</v>
      </c>
      <c r="G1979" s="14">
        <v>0.3303467575893948</v>
      </c>
      <c r="H1979" s="32">
        <v>205</v>
      </c>
      <c r="I1979" s="13">
        <v>44501.618418309685</v>
      </c>
      <c r="J1979" s="13">
        <v>43000</v>
      </c>
      <c r="K1979" s="14">
        <v>0.34444774913152476</v>
      </c>
      <c r="L1979" s="23">
        <f t="shared" si="121"/>
        <v>0.058203643804021654</v>
      </c>
      <c r="M1979" s="23">
        <f t="shared" si="122"/>
        <v>-0.0018221157085313022</v>
      </c>
      <c r="N1979" s="23">
        <f t="shared" si="123"/>
        <v>0.003906289659725282</v>
      </c>
      <c r="O1979" s="47">
        <f t="shared" si="124"/>
        <v>0.00470033051404332</v>
      </c>
    </row>
    <row r="1980" spans="1:15" ht="12" customHeight="1">
      <c r="A1980" s="11" t="s">
        <v>1937</v>
      </c>
      <c r="B1980" s="12" t="s">
        <v>2150</v>
      </c>
      <c r="C1980" s="8">
        <v>5488</v>
      </c>
      <c r="D1980" s="32">
        <v>26</v>
      </c>
      <c r="E1980" s="13">
        <v>50603.35775335774</v>
      </c>
      <c r="F1980" s="13">
        <v>46327.77777777778</v>
      </c>
      <c r="G1980" s="14">
        <v>0.3135969639957537</v>
      </c>
      <c r="H1980" s="32">
        <v>28</v>
      </c>
      <c r="I1980" s="13">
        <v>63345.294784580496</v>
      </c>
      <c r="J1980" s="13">
        <v>42500</v>
      </c>
      <c r="K1980" s="14">
        <v>0.46902287647836965</v>
      </c>
      <c r="L1980" s="23">
        <f t="shared" si="121"/>
        <v>0.02501029596576787</v>
      </c>
      <c r="M1980" s="23">
        <f t="shared" si="122"/>
        <v>0.07773422684548104</v>
      </c>
      <c r="N1980" s="23">
        <f t="shared" si="123"/>
        <v>-0.0283366534055971</v>
      </c>
      <c r="O1980" s="47">
        <f t="shared" si="124"/>
        <v>0.05180863749420531</v>
      </c>
    </row>
    <row r="1981" spans="1:15" ht="12" customHeight="1">
      <c r="A1981" s="11" t="s">
        <v>1937</v>
      </c>
      <c r="B1981" s="12" t="s">
        <v>2151</v>
      </c>
      <c r="C1981" s="8">
        <v>5489</v>
      </c>
      <c r="D1981" s="32">
        <v>331</v>
      </c>
      <c r="E1981" s="13">
        <v>64003.586014802015</v>
      </c>
      <c r="F1981" s="13">
        <v>52761.90476190476</v>
      </c>
      <c r="G1981" s="14">
        <v>0.406913635004293</v>
      </c>
      <c r="H1981" s="32">
        <v>361</v>
      </c>
      <c r="I1981" s="13">
        <v>72549.20110668034</v>
      </c>
      <c r="J1981" s="13">
        <v>55153.84615384615</v>
      </c>
      <c r="K1981" s="14">
        <v>0.4278736819107315</v>
      </c>
      <c r="L1981" s="23">
        <f t="shared" si="121"/>
        <v>0.029342100707922203</v>
      </c>
      <c r="M1981" s="23">
        <f t="shared" si="122"/>
        <v>0.04266015082998198</v>
      </c>
      <c r="N1981" s="23">
        <f t="shared" si="123"/>
        <v>0.014888767533392855</v>
      </c>
      <c r="O1981" s="47">
        <f t="shared" si="124"/>
        <v>0.006986682302146163</v>
      </c>
    </row>
    <row r="1982" spans="1:15" ht="12" customHeight="1">
      <c r="A1982" s="11" t="s">
        <v>1937</v>
      </c>
      <c r="B1982" s="12" t="s">
        <v>2154</v>
      </c>
      <c r="C1982" s="8">
        <v>5490</v>
      </c>
      <c r="D1982" s="32">
        <v>130</v>
      </c>
      <c r="E1982" s="13">
        <v>43218.457443740845</v>
      </c>
      <c r="F1982" s="13">
        <v>36350</v>
      </c>
      <c r="G1982" s="14">
        <v>0.4108646389206313</v>
      </c>
      <c r="H1982" s="32">
        <v>139</v>
      </c>
      <c r="I1982" s="13">
        <v>42283.37205115413</v>
      </c>
      <c r="J1982" s="13">
        <v>37761.90476190476</v>
      </c>
      <c r="K1982" s="14">
        <v>0.3816603588344858</v>
      </c>
      <c r="L1982" s="23">
        <f t="shared" si="121"/>
        <v>0.022563961376347086</v>
      </c>
      <c r="M1982" s="23">
        <f t="shared" si="122"/>
        <v>-0.007264732194702361</v>
      </c>
      <c r="N1982" s="23">
        <f t="shared" si="123"/>
        <v>0.012783208829605597</v>
      </c>
      <c r="O1982" s="47">
        <f t="shared" si="124"/>
        <v>-0.00973476002871517</v>
      </c>
    </row>
    <row r="1983" spans="1:15" ht="12" customHeight="1">
      <c r="A1983" s="11" t="s">
        <v>1937</v>
      </c>
      <c r="B1983" s="12" t="s">
        <v>2158</v>
      </c>
      <c r="C1983" s="8">
        <v>5491</v>
      </c>
      <c r="D1983" s="32">
        <v>176</v>
      </c>
      <c r="E1983" s="13">
        <v>43315.50446081696</v>
      </c>
      <c r="F1983" s="13">
        <v>38350</v>
      </c>
      <c r="G1983" s="14">
        <v>0.3586322939610087</v>
      </c>
      <c r="H1983" s="32">
        <v>177</v>
      </c>
      <c r="I1983" s="13">
        <v>43938.13237400807</v>
      </c>
      <c r="J1983" s="13">
        <v>39000</v>
      </c>
      <c r="K1983" s="14">
        <v>0.3586371350043118</v>
      </c>
      <c r="L1983" s="23">
        <f t="shared" si="121"/>
        <v>0.0018903636674219015</v>
      </c>
      <c r="M1983" s="23">
        <f t="shared" si="122"/>
        <v>0.004768640764233334</v>
      </c>
      <c r="N1983" s="23">
        <f t="shared" si="123"/>
        <v>0.005618095410112822</v>
      </c>
      <c r="O1983" s="47">
        <f t="shared" si="124"/>
        <v>1.6136811010388403E-06</v>
      </c>
    </row>
    <row r="1984" spans="1:15" ht="12" customHeight="1">
      <c r="A1984" s="11" t="s">
        <v>1937</v>
      </c>
      <c r="B1984" s="12" t="s">
        <v>2167</v>
      </c>
      <c r="C1984" s="8">
        <v>5492</v>
      </c>
      <c r="D1984" s="32">
        <v>379</v>
      </c>
      <c r="E1984" s="13">
        <v>90391.02058531305</v>
      </c>
      <c r="F1984" s="13">
        <v>39944.444444444445</v>
      </c>
      <c r="G1984" s="14">
        <v>0.6683762184468256</v>
      </c>
      <c r="H1984" s="32">
        <v>435</v>
      </c>
      <c r="I1984" s="13">
        <v>98617.80466861228</v>
      </c>
      <c r="J1984" s="13">
        <v>43375</v>
      </c>
      <c r="K1984" s="14">
        <v>0.6958163070550267</v>
      </c>
      <c r="L1984" s="23">
        <f t="shared" si="121"/>
        <v>0.04700803761988093</v>
      </c>
      <c r="M1984" s="23">
        <f t="shared" si="122"/>
        <v>0.029461272628899415</v>
      </c>
      <c r="N1984" s="23">
        <f t="shared" si="123"/>
        <v>0.027845173389963618</v>
      </c>
      <c r="O1984" s="47">
        <f t="shared" si="124"/>
        <v>0.00914669620273371</v>
      </c>
    </row>
    <row r="1985" spans="1:15" ht="12" customHeight="1">
      <c r="A1985" s="11" t="s">
        <v>1937</v>
      </c>
      <c r="B1985" s="12" t="s">
        <v>2188</v>
      </c>
      <c r="C1985" s="8">
        <v>5493</v>
      </c>
      <c r="D1985" s="32">
        <v>181</v>
      </c>
      <c r="E1985" s="13">
        <v>37448.22366483097</v>
      </c>
      <c r="F1985" s="13">
        <v>35846.153846153844</v>
      </c>
      <c r="G1985" s="14">
        <v>0.4008313412048808</v>
      </c>
      <c r="H1985" s="32">
        <v>196</v>
      </c>
      <c r="I1985" s="13">
        <v>40948.352634704686</v>
      </c>
      <c r="J1985" s="13">
        <v>38665.38461538461</v>
      </c>
      <c r="K1985" s="14">
        <v>0.3707463523292298</v>
      </c>
      <c r="L1985" s="23">
        <f t="shared" si="121"/>
        <v>0.026894510309400488</v>
      </c>
      <c r="M1985" s="23">
        <f t="shared" si="122"/>
        <v>0.030232084252935554</v>
      </c>
      <c r="N1985" s="23">
        <f t="shared" si="123"/>
        <v>0.025557283683128817</v>
      </c>
      <c r="O1985" s="47">
        <f t="shared" si="124"/>
        <v>-0.010028329625216992</v>
      </c>
    </row>
    <row r="1986" spans="1:15" ht="12" customHeight="1">
      <c r="A1986" s="11" t="s">
        <v>1937</v>
      </c>
      <c r="B1986" s="12" t="s">
        <v>2196</v>
      </c>
      <c r="C1986" s="8">
        <v>5494</v>
      </c>
      <c r="D1986" s="32">
        <v>463</v>
      </c>
      <c r="E1986" s="13">
        <v>44566.85926086005</v>
      </c>
      <c r="F1986" s="13">
        <v>40230.76923076923</v>
      </c>
      <c r="G1986" s="14">
        <v>0.3678882379254768</v>
      </c>
      <c r="H1986" s="32">
        <v>520</v>
      </c>
      <c r="I1986" s="13">
        <v>48897.54498083825</v>
      </c>
      <c r="J1986" s="13">
        <v>44702.38095238095</v>
      </c>
      <c r="K1986" s="14">
        <v>0.38312202927599476</v>
      </c>
      <c r="L1986" s="23">
        <f t="shared" si="121"/>
        <v>0.03945920823600191</v>
      </c>
      <c r="M1986" s="23">
        <f t="shared" si="122"/>
        <v>0.03139496867454228</v>
      </c>
      <c r="N1986" s="23">
        <f t="shared" si="123"/>
        <v>0.035755956555101776</v>
      </c>
      <c r="O1986" s="47">
        <f t="shared" si="124"/>
        <v>0.005077930450172648</v>
      </c>
    </row>
    <row r="1987" spans="1:15" ht="12" customHeight="1">
      <c r="A1987" s="11" t="s">
        <v>1937</v>
      </c>
      <c r="B1987" s="12" t="s">
        <v>2200</v>
      </c>
      <c r="C1987" s="8">
        <v>5495</v>
      </c>
      <c r="D1987" s="32">
        <v>1334</v>
      </c>
      <c r="E1987" s="13">
        <v>44743.671206497194</v>
      </c>
      <c r="F1987" s="13">
        <v>42780.95238095238</v>
      </c>
      <c r="G1987" s="14">
        <v>0.31091950834081805</v>
      </c>
      <c r="H1987" s="32">
        <v>1613</v>
      </c>
      <c r="I1987" s="13">
        <v>47815.37188724271</v>
      </c>
      <c r="J1987" s="13">
        <v>46300</v>
      </c>
      <c r="K1987" s="14">
        <v>0.31107860613736343</v>
      </c>
      <c r="L1987" s="23">
        <f t="shared" si="121"/>
        <v>0.06535131416043538</v>
      </c>
      <c r="M1987" s="23">
        <f t="shared" si="122"/>
        <v>0.022379126999920285</v>
      </c>
      <c r="N1987" s="23">
        <f t="shared" si="123"/>
        <v>0.026699886865548583</v>
      </c>
      <c r="O1987" s="47">
        <f t="shared" si="124"/>
        <v>5.303259884846071E-05</v>
      </c>
    </row>
    <row r="1988" spans="1:15" ht="12" customHeight="1">
      <c r="A1988" s="11" t="s">
        <v>1937</v>
      </c>
      <c r="B1988" s="12" t="s">
        <v>2201</v>
      </c>
      <c r="C1988" s="8">
        <v>5496</v>
      </c>
      <c r="D1988" s="32">
        <v>687</v>
      </c>
      <c r="E1988" s="13">
        <v>49679.198635359084</v>
      </c>
      <c r="F1988" s="13">
        <v>46266.666666666664</v>
      </c>
      <c r="G1988" s="14">
        <v>0.3334635323522798</v>
      </c>
      <c r="H1988" s="32">
        <v>816</v>
      </c>
      <c r="I1988" s="13">
        <v>52404.376518376164</v>
      </c>
      <c r="J1988" s="13">
        <v>48800</v>
      </c>
      <c r="K1988" s="14">
        <v>0.3289626359736979</v>
      </c>
      <c r="L1988" s="23">
        <f t="shared" si="121"/>
        <v>0.059037017244986334</v>
      </c>
      <c r="M1988" s="23">
        <f t="shared" si="122"/>
        <v>0.017960654324163716</v>
      </c>
      <c r="N1988" s="23">
        <f t="shared" si="123"/>
        <v>0.017928335006903495</v>
      </c>
      <c r="O1988" s="47">
        <f t="shared" si="124"/>
        <v>-0.00150029879286064</v>
      </c>
    </row>
    <row r="1989" spans="1:15" ht="12" customHeight="1">
      <c r="A1989" s="11" t="s">
        <v>1937</v>
      </c>
      <c r="B1989" s="12" t="s">
        <v>2208</v>
      </c>
      <c r="C1989" s="8">
        <v>5497</v>
      </c>
      <c r="D1989" s="32">
        <v>361</v>
      </c>
      <c r="E1989" s="13">
        <v>39849.96422131757</v>
      </c>
      <c r="F1989" s="13">
        <v>36230.76923076923</v>
      </c>
      <c r="G1989" s="14">
        <v>0.3730532276725536</v>
      </c>
      <c r="H1989" s="32">
        <v>398</v>
      </c>
      <c r="I1989" s="13">
        <v>40827.813094538156</v>
      </c>
      <c r="J1989" s="13">
        <v>38387.5</v>
      </c>
      <c r="K1989" s="14">
        <v>0.38077339243743413</v>
      </c>
      <c r="L1989" s="23">
        <f t="shared" si="121"/>
        <v>0.033059391128859916</v>
      </c>
      <c r="M1989" s="23">
        <f t="shared" si="122"/>
        <v>0.008113415219074271</v>
      </c>
      <c r="N1989" s="23">
        <f t="shared" si="123"/>
        <v>0.019461333176342466</v>
      </c>
      <c r="O1989" s="47">
        <f t="shared" si="124"/>
        <v>0.002573388254960174</v>
      </c>
    </row>
    <row r="1990" spans="1:15" ht="12" customHeight="1">
      <c r="A1990" s="11" t="s">
        <v>1937</v>
      </c>
      <c r="B1990" s="12" t="s">
        <v>2120</v>
      </c>
      <c r="C1990" s="8">
        <v>5498</v>
      </c>
      <c r="D1990" s="32">
        <v>938</v>
      </c>
      <c r="E1990" s="13">
        <v>44704.007561499035</v>
      </c>
      <c r="F1990" s="13">
        <v>42316.66666666667</v>
      </c>
      <c r="G1990" s="14">
        <v>0.3482801222090416</v>
      </c>
      <c r="H1990" s="32">
        <v>1165</v>
      </c>
      <c r="I1990" s="13">
        <v>46416.63316468774</v>
      </c>
      <c r="J1990" s="13">
        <v>43750</v>
      </c>
      <c r="K1990" s="14">
        <v>0.3365949573180169</v>
      </c>
      <c r="L1990" s="23">
        <f t="shared" si="121"/>
        <v>0.07491559153862859</v>
      </c>
      <c r="M1990" s="23">
        <f t="shared" si="122"/>
        <v>0.01261042122362288</v>
      </c>
      <c r="N1990" s="23">
        <f t="shared" si="123"/>
        <v>0.011165404099384046</v>
      </c>
      <c r="O1990" s="47">
        <f t="shared" si="124"/>
        <v>-0.0038950549636748897</v>
      </c>
    </row>
    <row r="1991" spans="1:15" ht="12" customHeight="1">
      <c r="A1991" s="11" t="s">
        <v>1937</v>
      </c>
      <c r="B1991" s="12" t="s">
        <v>2254</v>
      </c>
      <c r="C1991" s="8">
        <v>5499</v>
      </c>
      <c r="D1991" s="32">
        <v>178</v>
      </c>
      <c r="E1991" s="13">
        <v>50718.06055430757</v>
      </c>
      <c r="F1991" s="13">
        <v>43052.88461538461</v>
      </c>
      <c r="G1991" s="14">
        <v>0.46977112919680647</v>
      </c>
      <c r="H1991" s="32">
        <v>198</v>
      </c>
      <c r="I1991" s="13">
        <v>58999.43932908113</v>
      </c>
      <c r="J1991" s="13">
        <v>50297.619047619046</v>
      </c>
      <c r="K1991" s="14">
        <v>0.41538958049330454</v>
      </c>
      <c r="L1991" s="23">
        <f aca="true" t="shared" si="125" ref="L1991:L2054">(H1991/D1991)^(1/3)-1</f>
        <v>0.03613194261812236</v>
      </c>
      <c r="M1991" s="23">
        <f aca="true" t="shared" si="126" ref="M1991:M2054">(I1991/E1991)^(1/3)-1</f>
        <v>0.0517077693631709</v>
      </c>
      <c r="N1991" s="23">
        <f aca="true" t="shared" si="127" ref="N1991:N2054">(J1991/F1991)^(1/3)-1</f>
        <v>0.05321020212904104</v>
      </c>
      <c r="O1991" s="47">
        <f aca="true" t="shared" si="128" ref="O1991:O2054">(K1991-G1991)/3</f>
        <v>-0.01812718290116731</v>
      </c>
    </row>
    <row r="1992" spans="1:15" ht="12" customHeight="1">
      <c r="A1992" s="11" t="s">
        <v>1937</v>
      </c>
      <c r="B1992" s="12" t="s">
        <v>2264</v>
      </c>
      <c r="C1992" s="8">
        <v>5500</v>
      </c>
      <c r="D1992" s="32">
        <v>104</v>
      </c>
      <c r="E1992" s="13">
        <v>53719.72900230112</v>
      </c>
      <c r="F1992" s="13">
        <v>41961.11111111111</v>
      </c>
      <c r="G1992" s="14">
        <v>0.45087411119561427</v>
      </c>
      <c r="H1992" s="32">
        <v>112</v>
      </c>
      <c r="I1992" s="13">
        <v>49479.57698303681</v>
      </c>
      <c r="J1992" s="13">
        <v>40550</v>
      </c>
      <c r="K1992" s="14">
        <v>0.39257157309736423</v>
      </c>
      <c r="L1992" s="23">
        <f t="shared" si="125"/>
        <v>0.02501029596576787</v>
      </c>
      <c r="M1992" s="23">
        <f t="shared" si="126"/>
        <v>-0.027034618200152072</v>
      </c>
      <c r="N1992" s="23">
        <f t="shared" si="127"/>
        <v>-0.011337732232654218</v>
      </c>
      <c r="O1992" s="47">
        <f t="shared" si="128"/>
        <v>-0.019434179366083344</v>
      </c>
    </row>
    <row r="1993" spans="1:15" ht="12" customHeight="1">
      <c r="A1993" s="11" t="s">
        <v>1937</v>
      </c>
      <c r="B1993" s="12" t="s">
        <v>2261</v>
      </c>
      <c r="C1993" s="8">
        <v>5501</v>
      </c>
      <c r="D1993" s="32">
        <v>418</v>
      </c>
      <c r="E1993" s="13">
        <v>54060.18695802597</v>
      </c>
      <c r="F1993" s="13">
        <v>50400</v>
      </c>
      <c r="G1993" s="14">
        <v>0.337403869207615</v>
      </c>
      <c r="H1993" s="32">
        <v>448</v>
      </c>
      <c r="I1993" s="13">
        <v>55111.413599617015</v>
      </c>
      <c r="J1993" s="13">
        <v>50500</v>
      </c>
      <c r="K1993" s="14">
        <v>0.3532011117831203</v>
      </c>
      <c r="L1993" s="23">
        <f t="shared" si="125"/>
        <v>0.023372896539040067</v>
      </c>
      <c r="M1993" s="23">
        <f t="shared" si="126"/>
        <v>0.00644026284339394</v>
      </c>
      <c r="N1993" s="23">
        <f t="shared" si="127"/>
        <v>0.000660938725135729</v>
      </c>
      <c r="O1993" s="47">
        <f t="shared" si="128"/>
        <v>0.005265747525168433</v>
      </c>
    </row>
    <row r="1994" spans="1:15" ht="12" customHeight="1">
      <c r="A1994" s="11" t="s">
        <v>1937</v>
      </c>
      <c r="B1994" s="12" t="s">
        <v>2302</v>
      </c>
      <c r="C1994" s="8">
        <v>5503</v>
      </c>
      <c r="D1994" s="32">
        <v>589</v>
      </c>
      <c r="E1994" s="13">
        <v>58098.624552182104</v>
      </c>
      <c r="F1994" s="13">
        <v>51700</v>
      </c>
      <c r="G1994" s="14">
        <v>0.3933260999956708</v>
      </c>
      <c r="H1994" s="32">
        <v>593</v>
      </c>
      <c r="I1994" s="13">
        <v>62845.41989593137</v>
      </c>
      <c r="J1994" s="13">
        <v>55466.666666666664</v>
      </c>
      <c r="K1994" s="14">
        <v>0.3647094579737933</v>
      </c>
      <c r="L1994" s="23">
        <f t="shared" si="125"/>
        <v>0.0022586186269173414</v>
      </c>
      <c r="M1994" s="23">
        <f t="shared" si="126"/>
        <v>0.026524361392449514</v>
      </c>
      <c r="N1994" s="23">
        <f t="shared" si="127"/>
        <v>0.023718397205579222</v>
      </c>
      <c r="O1994" s="47">
        <f t="shared" si="128"/>
        <v>-0.009538880673959175</v>
      </c>
    </row>
    <row r="1995" spans="1:15" ht="12" customHeight="1">
      <c r="A1995" s="11" t="s">
        <v>1937</v>
      </c>
      <c r="B1995" s="12" t="s">
        <v>1946</v>
      </c>
      <c r="C1995" s="8">
        <v>5511</v>
      </c>
      <c r="D1995" s="32">
        <v>472</v>
      </c>
      <c r="E1995" s="13">
        <v>48261.84300499369</v>
      </c>
      <c r="F1995" s="13">
        <v>47333.333333333336</v>
      </c>
      <c r="G1995" s="14">
        <v>0.3319356943449424</v>
      </c>
      <c r="H1995" s="32">
        <v>519</v>
      </c>
      <c r="I1995" s="13">
        <v>51518.15624750164</v>
      </c>
      <c r="J1995" s="13">
        <v>49809.52380952381</v>
      </c>
      <c r="K1995" s="14">
        <v>0.35591134159453064</v>
      </c>
      <c r="L1995" s="23">
        <f t="shared" si="125"/>
        <v>0.03214755090945487</v>
      </c>
      <c r="M1995" s="23">
        <f t="shared" si="126"/>
        <v>0.022002919565931922</v>
      </c>
      <c r="N1995" s="23">
        <f t="shared" si="127"/>
        <v>0.017142419385883567</v>
      </c>
      <c r="O1995" s="47">
        <f t="shared" si="128"/>
        <v>0.007991882416529409</v>
      </c>
    </row>
    <row r="1996" spans="1:15" ht="12" customHeight="1">
      <c r="A1996" s="11" t="s">
        <v>1937</v>
      </c>
      <c r="B1996" s="12" t="s">
        <v>1958</v>
      </c>
      <c r="C1996" s="8">
        <v>5512</v>
      </c>
      <c r="D1996" s="32">
        <v>537</v>
      </c>
      <c r="E1996" s="13">
        <v>46733.06542779859</v>
      </c>
      <c r="F1996" s="13">
        <v>41500</v>
      </c>
      <c r="G1996" s="14">
        <v>0.3728613260326552</v>
      </c>
      <c r="H1996" s="32">
        <v>560</v>
      </c>
      <c r="I1996" s="13">
        <v>47041.09106442846</v>
      </c>
      <c r="J1996" s="13">
        <v>43500</v>
      </c>
      <c r="K1996" s="14">
        <v>0.38093415455386165</v>
      </c>
      <c r="L1996" s="23">
        <f t="shared" si="125"/>
        <v>0.014077734094542604</v>
      </c>
      <c r="M1996" s="23">
        <f t="shared" si="126"/>
        <v>0.002192247617193832</v>
      </c>
      <c r="N1996" s="23">
        <f t="shared" si="127"/>
        <v>0.015812891499025428</v>
      </c>
      <c r="O1996" s="47">
        <f t="shared" si="128"/>
        <v>0.0026909428404021476</v>
      </c>
    </row>
    <row r="1997" spans="1:15" ht="12" customHeight="1">
      <c r="A1997" s="11" t="s">
        <v>1937</v>
      </c>
      <c r="B1997" s="12" t="s">
        <v>1963</v>
      </c>
      <c r="C1997" s="8">
        <v>5513</v>
      </c>
      <c r="D1997" s="32">
        <v>181</v>
      </c>
      <c r="E1997" s="13">
        <v>46499.76606056863</v>
      </c>
      <c r="F1997" s="13">
        <v>46238.09523809524</v>
      </c>
      <c r="G1997" s="14">
        <v>0.3325343966825791</v>
      </c>
      <c r="H1997" s="32">
        <v>239</v>
      </c>
      <c r="I1997" s="13">
        <v>50668.74047423211</v>
      </c>
      <c r="J1997" s="13">
        <v>47750</v>
      </c>
      <c r="K1997" s="14">
        <v>0.3098441159379669</v>
      </c>
      <c r="L1997" s="23">
        <f t="shared" si="125"/>
        <v>0.09708373237364998</v>
      </c>
      <c r="M1997" s="23">
        <f t="shared" si="126"/>
        <v>0.029034132349322173</v>
      </c>
      <c r="N1997" s="23">
        <f t="shared" si="127"/>
        <v>0.01078273122357154</v>
      </c>
      <c r="O1997" s="47">
        <f t="shared" si="128"/>
        <v>-0.007563426914870737</v>
      </c>
    </row>
    <row r="1998" spans="1:15" ht="12" customHeight="1">
      <c r="A1998" s="11" t="s">
        <v>1937</v>
      </c>
      <c r="B1998" s="12" t="s">
        <v>1970</v>
      </c>
      <c r="C1998" s="8">
        <v>5514</v>
      </c>
      <c r="D1998" s="32">
        <v>515</v>
      </c>
      <c r="E1998" s="13">
        <v>48716.39617933306</v>
      </c>
      <c r="F1998" s="13">
        <v>46291.66666666667</v>
      </c>
      <c r="G1998" s="14">
        <v>0.3194159084863206</v>
      </c>
      <c r="H1998" s="32">
        <v>590</v>
      </c>
      <c r="I1998" s="13">
        <v>50830.96580287256</v>
      </c>
      <c r="J1998" s="13">
        <v>46944.444444444445</v>
      </c>
      <c r="K1998" s="14">
        <v>0.3566354068641391</v>
      </c>
      <c r="L1998" s="23">
        <f t="shared" si="125"/>
        <v>0.0463611203608012</v>
      </c>
      <c r="M1998" s="23">
        <f t="shared" si="126"/>
        <v>0.014264136036328923</v>
      </c>
      <c r="N1998" s="23">
        <f t="shared" si="127"/>
        <v>0.004678547108030617</v>
      </c>
      <c r="O1998" s="47">
        <f t="shared" si="128"/>
        <v>0.01240649945927282</v>
      </c>
    </row>
    <row r="1999" spans="1:15" ht="12" customHeight="1">
      <c r="A1999" s="11" t="s">
        <v>1937</v>
      </c>
      <c r="B1999" s="12" t="s">
        <v>1977</v>
      </c>
      <c r="C1999" s="8">
        <v>5515</v>
      </c>
      <c r="D1999" s="32">
        <v>369</v>
      </c>
      <c r="E1999" s="13">
        <v>52255.190234085894</v>
      </c>
      <c r="F1999" s="13">
        <v>48600</v>
      </c>
      <c r="G1999" s="14">
        <v>0.30376376935346633</v>
      </c>
      <c r="H1999" s="32">
        <v>393</v>
      </c>
      <c r="I1999" s="13">
        <v>50982.435416960674</v>
      </c>
      <c r="J1999" s="13">
        <v>48200</v>
      </c>
      <c r="K1999" s="14">
        <v>0.33841761103798107</v>
      </c>
      <c r="L1999" s="23">
        <f t="shared" si="125"/>
        <v>0.021226465991291077</v>
      </c>
      <c r="M1999" s="23">
        <f t="shared" si="126"/>
        <v>-0.008185663737861337</v>
      </c>
      <c r="N1999" s="23">
        <f t="shared" si="127"/>
        <v>-0.0027510455363070063</v>
      </c>
      <c r="O1999" s="47">
        <f t="shared" si="128"/>
        <v>0.011551280561504914</v>
      </c>
    </row>
    <row r="2000" spans="1:15" ht="12" customHeight="1">
      <c r="A2000" s="11" t="s">
        <v>1937</v>
      </c>
      <c r="B2000" s="12" t="s">
        <v>2046</v>
      </c>
      <c r="C2000" s="8">
        <v>5516</v>
      </c>
      <c r="D2000" s="32">
        <v>1082</v>
      </c>
      <c r="E2000" s="13">
        <v>53601.181711961945</v>
      </c>
      <c r="F2000" s="13">
        <v>48119.29824561404</v>
      </c>
      <c r="G2000" s="14">
        <v>0.37201378628090853</v>
      </c>
      <c r="H2000" s="32">
        <v>1175</v>
      </c>
      <c r="I2000" s="13">
        <v>53210.44144684066</v>
      </c>
      <c r="J2000" s="13">
        <v>48666.666666666664</v>
      </c>
      <c r="K2000" s="14">
        <v>0.37912306867648116</v>
      </c>
      <c r="L2000" s="23">
        <f t="shared" si="125"/>
        <v>0.027866870995360005</v>
      </c>
      <c r="M2000" s="23">
        <f t="shared" si="126"/>
        <v>-0.0024358517571300142</v>
      </c>
      <c r="N2000" s="23">
        <f t="shared" si="127"/>
        <v>0.003777458501542652</v>
      </c>
      <c r="O2000" s="47">
        <f t="shared" si="128"/>
        <v>0.0023697607985242084</v>
      </c>
    </row>
    <row r="2001" spans="1:15" ht="12" customHeight="1">
      <c r="A2001" s="11" t="s">
        <v>1937</v>
      </c>
      <c r="B2001" s="12" t="s">
        <v>2054</v>
      </c>
      <c r="C2001" s="8">
        <v>5517</v>
      </c>
      <c r="D2001" s="32">
        <v>139</v>
      </c>
      <c r="E2001" s="13">
        <v>43707.64882599414</v>
      </c>
      <c r="F2001" s="13">
        <v>42625</v>
      </c>
      <c r="G2001" s="14">
        <v>0.35035314210588936</v>
      </c>
      <c r="H2001" s="32">
        <v>152</v>
      </c>
      <c r="I2001" s="13">
        <v>45599.377550446625</v>
      </c>
      <c r="J2001" s="13">
        <v>43000</v>
      </c>
      <c r="K2001" s="14">
        <v>0.32841303371505853</v>
      </c>
      <c r="L2001" s="23">
        <f t="shared" si="125"/>
        <v>0.030250725984880322</v>
      </c>
      <c r="M2001" s="23">
        <f t="shared" si="126"/>
        <v>0.014223859657724658</v>
      </c>
      <c r="N2001" s="23">
        <f t="shared" si="127"/>
        <v>0.002923993249998036</v>
      </c>
      <c r="O2001" s="47">
        <f t="shared" si="128"/>
        <v>-0.007313369463610275</v>
      </c>
    </row>
    <row r="2002" spans="1:15" ht="12" customHeight="1">
      <c r="A2002" s="11" t="s">
        <v>1937</v>
      </c>
      <c r="B2002" s="12" t="s">
        <v>2060</v>
      </c>
      <c r="C2002" s="8">
        <v>5518</v>
      </c>
      <c r="D2002" s="32">
        <v>2510</v>
      </c>
      <c r="E2002" s="13">
        <v>44706.00365293512</v>
      </c>
      <c r="F2002" s="13">
        <v>42972.22222222222</v>
      </c>
      <c r="G2002" s="14">
        <v>0.34109567189978124</v>
      </c>
      <c r="H2002" s="32">
        <v>2681</v>
      </c>
      <c r="I2002" s="13">
        <v>46554.12762739297</v>
      </c>
      <c r="J2002" s="13">
        <v>44047.619047619046</v>
      </c>
      <c r="K2002" s="14">
        <v>0.3534061026133732</v>
      </c>
      <c r="L2002" s="23">
        <f t="shared" si="125"/>
        <v>0.022212131559989245</v>
      </c>
      <c r="M2002" s="23">
        <f t="shared" si="126"/>
        <v>0.013594194806209048</v>
      </c>
      <c r="N2002" s="23">
        <f t="shared" si="127"/>
        <v>0.008273164258001398</v>
      </c>
      <c r="O2002" s="47">
        <f t="shared" si="128"/>
        <v>0.004103476904530649</v>
      </c>
    </row>
    <row r="2003" spans="1:15" ht="12" customHeight="1">
      <c r="A2003" s="11" t="s">
        <v>1937</v>
      </c>
      <c r="B2003" s="12" t="s">
        <v>2063</v>
      </c>
      <c r="C2003" s="8">
        <v>5519</v>
      </c>
      <c r="D2003" s="32">
        <v>55</v>
      </c>
      <c r="E2003" s="13">
        <v>47954.240759240754</v>
      </c>
      <c r="F2003" s="13">
        <v>45571.42857142857</v>
      </c>
      <c r="G2003" s="14">
        <v>0.2889799463831545</v>
      </c>
      <c r="H2003" s="32">
        <v>77</v>
      </c>
      <c r="I2003" s="13">
        <v>54816.00938743795</v>
      </c>
      <c r="J2003" s="13">
        <v>50761.90476190476</v>
      </c>
      <c r="K2003" s="14">
        <v>0.32100990274288765</v>
      </c>
      <c r="L2003" s="23">
        <f t="shared" si="125"/>
        <v>0.1186889420813968</v>
      </c>
      <c r="M2003" s="23">
        <f t="shared" si="126"/>
        <v>0.0455868968723665</v>
      </c>
      <c r="N2003" s="23">
        <f t="shared" si="127"/>
        <v>0.03660927172096029</v>
      </c>
      <c r="O2003" s="47">
        <f t="shared" si="128"/>
        <v>0.010676652119911053</v>
      </c>
    </row>
    <row r="2004" spans="1:15" ht="12" customHeight="1">
      <c r="A2004" s="11" t="s">
        <v>1937</v>
      </c>
      <c r="B2004" s="12" t="s">
        <v>2074</v>
      </c>
      <c r="C2004" s="8">
        <v>5520</v>
      </c>
      <c r="D2004" s="32">
        <v>419</v>
      </c>
      <c r="E2004" s="13">
        <v>46321.049483601295</v>
      </c>
      <c r="F2004" s="13">
        <v>41307.692307692305</v>
      </c>
      <c r="G2004" s="14">
        <v>0.3452708867207498</v>
      </c>
      <c r="H2004" s="32">
        <v>442</v>
      </c>
      <c r="I2004" s="13">
        <v>49522.5706774394</v>
      </c>
      <c r="J2004" s="13">
        <v>45266.66666666667</v>
      </c>
      <c r="K2004" s="14">
        <v>0.3448451173220486</v>
      </c>
      <c r="L2004" s="23">
        <f t="shared" si="125"/>
        <v>0.017972584872635755</v>
      </c>
      <c r="M2004" s="23">
        <f t="shared" si="126"/>
        <v>0.022527342654373506</v>
      </c>
      <c r="N2004" s="23">
        <f t="shared" si="127"/>
        <v>0.030977515614555307</v>
      </c>
      <c r="O2004" s="47">
        <f t="shared" si="128"/>
        <v>-0.00014192313290040115</v>
      </c>
    </row>
    <row r="2005" spans="1:15" ht="12" customHeight="1">
      <c r="A2005" s="11" t="s">
        <v>1937</v>
      </c>
      <c r="B2005" s="12" t="s">
        <v>2075</v>
      </c>
      <c r="C2005" s="8">
        <v>5521</v>
      </c>
      <c r="D2005" s="32">
        <v>450</v>
      </c>
      <c r="E2005" s="13">
        <v>46706.85550474003</v>
      </c>
      <c r="F2005" s="13">
        <v>45155.555555555555</v>
      </c>
      <c r="G2005" s="14">
        <v>0.3253371254419898</v>
      </c>
      <c r="H2005" s="32">
        <v>481</v>
      </c>
      <c r="I2005" s="13">
        <v>47856.48945704615</v>
      </c>
      <c r="J2005" s="13">
        <v>44500</v>
      </c>
      <c r="K2005" s="14">
        <v>0.3720126527314461</v>
      </c>
      <c r="L2005" s="23">
        <f t="shared" si="125"/>
        <v>0.022454963458197197</v>
      </c>
      <c r="M2005" s="23">
        <f t="shared" si="126"/>
        <v>0.008138195478345711</v>
      </c>
      <c r="N2005" s="23">
        <f t="shared" si="127"/>
        <v>-0.004862847802842629</v>
      </c>
      <c r="O2005" s="47">
        <f t="shared" si="128"/>
        <v>0.015558509096485448</v>
      </c>
    </row>
    <row r="2006" spans="1:15" ht="12" customHeight="1">
      <c r="A2006" s="11" t="s">
        <v>1937</v>
      </c>
      <c r="B2006" s="12" t="s">
        <v>2081</v>
      </c>
      <c r="C2006" s="8">
        <v>5522</v>
      </c>
      <c r="D2006" s="32">
        <v>256</v>
      </c>
      <c r="E2006" s="13">
        <v>47428.20194937022</v>
      </c>
      <c r="F2006" s="13">
        <v>43600</v>
      </c>
      <c r="G2006" s="14">
        <v>0.30353369533272906</v>
      </c>
      <c r="H2006" s="32">
        <v>309</v>
      </c>
      <c r="I2006" s="13">
        <v>53980.772348610015</v>
      </c>
      <c r="J2006" s="13">
        <v>46266.666666666664</v>
      </c>
      <c r="K2006" s="14">
        <v>0.41551525329088834</v>
      </c>
      <c r="L2006" s="23">
        <f t="shared" si="125"/>
        <v>0.06473003362418805</v>
      </c>
      <c r="M2006" s="23">
        <f t="shared" si="126"/>
        <v>0.04408088444078628</v>
      </c>
      <c r="N2006" s="23">
        <f t="shared" si="127"/>
        <v>0.01998528734087257</v>
      </c>
      <c r="O2006" s="47">
        <f t="shared" si="128"/>
        <v>0.03732718598605309</v>
      </c>
    </row>
    <row r="2007" spans="1:15" ht="12" customHeight="1">
      <c r="A2007" s="11" t="s">
        <v>1937</v>
      </c>
      <c r="B2007" s="12" t="s">
        <v>2088</v>
      </c>
      <c r="C2007" s="8">
        <v>5523</v>
      </c>
      <c r="D2007" s="32">
        <v>795</v>
      </c>
      <c r="E2007" s="13">
        <v>49420.32123904264</v>
      </c>
      <c r="F2007" s="13">
        <v>46800</v>
      </c>
      <c r="G2007" s="14">
        <v>0.3392350630893775</v>
      </c>
      <c r="H2007" s="32">
        <v>898</v>
      </c>
      <c r="I2007" s="13">
        <v>51765.03524320751</v>
      </c>
      <c r="J2007" s="13">
        <v>49219.04761904762</v>
      </c>
      <c r="K2007" s="14">
        <v>0.35146862205174595</v>
      </c>
      <c r="L2007" s="23">
        <f t="shared" si="125"/>
        <v>0.041445152058791956</v>
      </c>
      <c r="M2007" s="23">
        <f t="shared" si="126"/>
        <v>0.015571060139193849</v>
      </c>
      <c r="N2007" s="23">
        <f t="shared" si="127"/>
        <v>0.016941063568499226</v>
      </c>
      <c r="O2007" s="47">
        <f t="shared" si="128"/>
        <v>0.004077852987456147</v>
      </c>
    </row>
    <row r="2008" spans="1:15" ht="12" customHeight="1">
      <c r="A2008" s="11" t="s">
        <v>1937</v>
      </c>
      <c r="B2008" s="12" t="s">
        <v>2098</v>
      </c>
      <c r="C2008" s="8">
        <v>5524</v>
      </c>
      <c r="D2008" s="32">
        <v>351</v>
      </c>
      <c r="E2008" s="13">
        <v>46163.468250231635</v>
      </c>
      <c r="F2008" s="13">
        <v>42700</v>
      </c>
      <c r="G2008" s="14">
        <v>0.390665806211144</v>
      </c>
      <c r="H2008" s="32">
        <v>366</v>
      </c>
      <c r="I2008" s="13">
        <v>46911.37665561198</v>
      </c>
      <c r="J2008" s="13">
        <v>43472.22222222222</v>
      </c>
      <c r="K2008" s="14">
        <v>0.3982201557674426</v>
      </c>
      <c r="L2008" s="23">
        <f t="shared" si="125"/>
        <v>0.01404677839581181</v>
      </c>
      <c r="M2008" s="23">
        <f t="shared" si="126"/>
        <v>0.0053715298346510565</v>
      </c>
      <c r="N2008" s="23">
        <f t="shared" si="127"/>
        <v>0.005992297171632632</v>
      </c>
      <c r="O2008" s="47">
        <f t="shared" si="128"/>
        <v>0.0025181165187661927</v>
      </c>
    </row>
    <row r="2009" spans="1:15" ht="12" customHeight="1">
      <c r="A2009" s="11" t="s">
        <v>1937</v>
      </c>
      <c r="B2009" s="12" t="s">
        <v>2099</v>
      </c>
      <c r="C2009" s="8">
        <v>5525</v>
      </c>
      <c r="D2009" s="32">
        <v>14</v>
      </c>
      <c r="E2009" s="13">
        <v>40709.01360544218</v>
      </c>
      <c r="F2009" s="13">
        <v>36883.33333333333</v>
      </c>
      <c r="G2009" s="14">
        <v>0.45745063061632885</v>
      </c>
      <c r="H2009" s="32">
        <v>22</v>
      </c>
      <c r="I2009" s="13">
        <v>35881.67388167388</v>
      </c>
      <c r="J2009" s="13">
        <v>34550</v>
      </c>
      <c r="K2009" s="14">
        <v>0.36152340179726955</v>
      </c>
      <c r="L2009" s="23">
        <f t="shared" si="125"/>
        <v>0.16260329205681456</v>
      </c>
      <c r="M2009" s="23">
        <f t="shared" si="126"/>
        <v>-0.0412014429441373</v>
      </c>
      <c r="N2009" s="23">
        <f t="shared" si="127"/>
        <v>-0.021548516472823187</v>
      </c>
      <c r="O2009" s="47">
        <f t="shared" si="128"/>
        <v>-0.031975742939686434</v>
      </c>
    </row>
    <row r="2010" spans="1:15" ht="12" customHeight="1">
      <c r="A2010" s="11" t="s">
        <v>1937</v>
      </c>
      <c r="B2010" s="12" t="s">
        <v>2169</v>
      </c>
      <c r="C2010" s="8">
        <v>5527</v>
      </c>
      <c r="D2010" s="32">
        <v>497</v>
      </c>
      <c r="E2010" s="13">
        <v>51182.072705819126</v>
      </c>
      <c r="F2010" s="13">
        <v>49111.11111111111</v>
      </c>
      <c r="G2010" s="14">
        <v>0.35536684383245787</v>
      </c>
      <c r="H2010" s="32">
        <v>521</v>
      </c>
      <c r="I2010" s="13">
        <v>52442.96147756978</v>
      </c>
      <c r="J2010" s="13">
        <v>49000</v>
      </c>
      <c r="K2010" s="14">
        <v>0.3724468162747582</v>
      </c>
      <c r="L2010" s="23">
        <f t="shared" si="125"/>
        <v>0.015844214504310505</v>
      </c>
      <c r="M2010" s="23">
        <f t="shared" si="126"/>
        <v>0.008145261157079586</v>
      </c>
      <c r="N2010" s="23">
        <f t="shared" si="127"/>
        <v>-0.0007547172678304959</v>
      </c>
      <c r="O2010" s="47">
        <f t="shared" si="128"/>
        <v>0.005693324147433436</v>
      </c>
    </row>
    <row r="2011" spans="1:15" ht="12" customHeight="1">
      <c r="A2011" s="11" t="s">
        <v>1937</v>
      </c>
      <c r="B2011" s="12" t="s">
        <v>2174</v>
      </c>
      <c r="C2011" s="8">
        <v>5528</v>
      </c>
      <c r="D2011" s="32">
        <v>60</v>
      </c>
      <c r="E2011" s="13">
        <v>42626.76434676434</v>
      </c>
      <c r="F2011" s="13">
        <v>43195.23809523809</v>
      </c>
      <c r="G2011" s="14">
        <v>0.3398662346482459</v>
      </c>
      <c r="H2011" s="32">
        <v>55</v>
      </c>
      <c r="I2011" s="13">
        <v>47724.12254412255</v>
      </c>
      <c r="J2011" s="13">
        <v>48714.28571428571</v>
      </c>
      <c r="K2011" s="14">
        <v>0.28535993946072974</v>
      </c>
      <c r="L2011" s="23">
        <f t="shared" si="125"/>
        <v>-0.028587219458090618</v>
      </c>
      <c r="M2011" s="23">
        <f t="shared" si="126"/>
        <v>0.038369352362846554</v>
      </c>
      <c r="N2011" s="23">
        <f t="shared" si="127"/>
        <v>0.04089476002296499</v>
      </c>
      <c r="O2011" s="47">
        <f t="shared" si="128"/>
        <v>-0.018168765062505383</v>
      </c>
    </row>
    <row r="2012" spans="1:15" ht="12" customHeight="1">
      <c r="A2012" s="11" t="s">
        <v>1937</v>
      </c>
      <c r="B2012" s="12" t="s">
        <v>2192</v>
      </c>
      <c r="C2012" s="8">
        <v>5529</v>
      </c>
      <c r="D2012" s="32">
        <v>220</v>
      </c>
      <c r="E2012" s="13">
        <v>48610.144345177236</v>
      </c>
      <c r="F2012" s="13">
        <v>45595.23809523809</v>
      </c>
      <c r="G2012" s="14">
        <v>0.347244004694753</v>
      </c>
      <c r="H2012" s="32">
        <v>254</v>
      </c>
      <c r="I2012" s="13">
        <v>50623.729966446524</v>
      </c>
      <c r="J2012" s="13">
        <v>48658.333333333336</v>
      </c>
      <c r="K2012" s="14">
        <v>0.3341237089861733</v>
      </c>
      <c r="L2012" s="23">
        <f t="shared" si="125"/>
        <v>0.049068093647468114</v>
      </c>
      <c r="M2012" s="23">
        <f t="shared" si="126"/>
        <v>0.013621335642234556</v>
      </c>
      <c r="N2012" s="23">
        <f t="shared" si="127"/>
        <v>0.021909838649186275</v>
      </c>
      <c r="O2012" s="47">
        <f t="shared" si="128"/>
        <v>-0.004373431902859899</v>
      </c>
    </row>
    <row r="2013" spans="1:15" ht="12" customHeight="1">
      <c r="A2013" s="11" t="s">
        <v>1937</v>
      </c>
      <c r="B2013" s="12" t="s">
        <v>2194</v>
      </c>
      <c r="C2013" s="8">
        <v>5530</v>
      </c>
      <c r="D2013" s="32">
        <v>210</v>
      </c>
      <c r="E2013" s="13">
        <v>44868.318429111045</v>
      </c>
      <c r="F2013" s="13">
        <v>40375</v>
      </c>
      <c r="G2013" s="14">
        <v>0.34769006870999547</v>
      </c>
      <c r="H2013" s="32">
        <v>228</v>
      </c>
      <c r="I2013" s="13">
        <v>46450.19183423788</v>
      </c>
      <c r="J2013" s="13">
        <v>41583.33333333333</v>
      </c>
      <c r="K2013" s="14">
        <v>0.3855889089296609</v>
      </c>
      <c r="L2013" s="23">
        <f t="shared" si="125"/>
        <v>0.02779188435502311</v>
      </c>
      <c r="M2013" s="23">
        <f t="shared" si="126"/>
        <v>0.011616504368521907</v>
      </c>
      <c r="N2013" s="23">
        <f t="shared" si="127"/>
        <v>0.00987802355933276</v>
      </c>
      <c r="O2013" s="47">
        <f t="shared" si="128"/>
        <v>0.012632946739888481</v>
      </c>
    </row>
    <row r="2014" spans="1:15" ht="12" customHeight="1">
      <c r="A2014" s="11" t="s">
        <v>1937</v>
      </c>
      <c r="B2014" s="12" t="s">
        <v>2202</v>
      </c>
      <c r="C2014" s="8">
        <v>5531</v>
      </c>
      <c r="D2014" s="32">
        <v>185</v>
      </c>
      <c r="E2014" s="13">
        <v>43905.65945065945</v>
      </c>
      <c r="F2014" s="13">
        <v>39300</v>
      </c>
      <c r="G2014" s="14">
        <v>0.36870191426825527</v>
      </c>
      <c r="H2014" s="32">
        <v>193</v>
      </c>
      <c r="I2014" s="13">
        <v>49453.89415564287</v>
      </c>
      <c r="J2014" s="13">
        <v>43600</v>
      </c>
      <c r="K2014" s="14">
        <v>0.4061337851004612</v>
      </c>
      <c r="L2014" s="23">
        <f t="shared" si="125"/>
        <v>0.014211491184437763</v>
      </c>
      <c r="M2014" s="23">
        <f t="shared" si="126"/>
        <v>0.040463054278705224</v>
      </c>
      <c r="N2014" s="23">
        <f t="shared" si="127"/>
        <v>0.03521680391212767</v>
      </c>
      <c r="O2014" s="47">
        <f t="shared" si="128"/>
        <v>0.012477290277401984</v>
      </c>
    </row>
    <row r="2015" spans="1:15" ht="12" customHeight="1">
      <c r="A2015" s="11" t="s">
        <v>1937</v>
      </c>
      <c r="B2015" s="12" t="s">
        <v>2207</v>
      </c>
      <c r="C2015" s="8">
        <v>5532</v>
      </c>
      <c r="D2015" s="32">
        <v>323</v>
      </c>
      <c r="E2015" s="13">
        <v>47223.36609762878</v>
      </c>
      <c r="F2015" s="13">
        <v>43600</v>
      </c>
      <c r="G2015" s="14">
        <v>0.3508289239545104</v>
      </c>
      <c r="H2015" s="32">
        <v>361</v>
      </c>
      <c r="I2015" s="13">
        <v>51398.34440835499</v>
      </c>
      <c r="J2015" s="13">
        <v>47100</v>
      </c>
      <c r="K2015" s="14">
        <v>0.35241943329748543</v>
      </c>
      <c r="L2015" s="23">
        <f t="shared" si="125"/>
        <v>0.03777107043295369</v>
      </c>
      <c r="M2015" s="23">
        <f t="shared" si="126"/>
        <v>0.028641550921383097</v>
      </c>
      <c r="N2015" s="23">
        <f t="shared" si="127"/>
        <v>0.026072715340847097</v>
      </c>
      <c r="O2015" s="47">
        <f t="shared" si="128"/>
        <v>0.000530169780991685</v>
      </c>
    </row>
    <row r="2016" spans="1:15" ht="12" customHeight="1">
      <c r="A2016" s="11" t="s">
        <v>1937</v>
      </c>
      <c r="B2016" s="12" t="s">
        <v>2206</v>
      </c>
      <c r="C2016" s="8">
        <v>5533</v>
      </c>
      <c r="D2016" s="32">
        <v>328</v>
      </c>
      <c r="E2016" s="13">
        <v>47115.30048542246</v>
      </c>
      <c r="F2016" s="13">
        <v>43688.88888888889</v>
      </c>
      <c r="G2016" s="14">
        <v>0.32934331194016114</v>
      </c>
      <c r="H2016" s="32">
        <v>362</v>
      </c>
      <c r="I2016" s="13">
        <v>48675.776209926735</v>
      </c>
      <c r="J2016" s="13">
        <v>46366.66666666667</v>
      </c>
      <c r="K2016" s="14">
        <v>0.32440206442606534</v>
      </c>
      <c r="L2016" s="23">
        <f t="shared" si="125"/>
        <v>0.03342328373872383</v>
      </c>
      <c r="M2016" s="23">
        <f t="shared" si="126"/>
        <v>0.010920430173872342</v>
      </c>
      <c r="N2016" s="23">
        <f t="shared" si="127"/>
        <v>0.020026900282937188</v>
      </c>
      <c r="O2016" s="47">
        <f t="shared" si="128"/>
        <v>-0.001647082504698601</v>
      </c>
    </row>
    <row r="2017" spans="1:15" ht="12" customHeight="1">
      <c r="A2017" s="11" t="s">
        <v>1937</v>
      </c>
      <c r="B2017" s="12" t="s">
        <v>2236</v>
      </c>
      <c r="C2017" s="8">
        <v>5534</v>
      </c>
      <c r="D2017" s="32">
        <v>108</v>
      </c>
      <c r="E2017" s="13">
        <v>45118.59700047443</v>
      </c>
      <c r="F2017" s="13">
        <v>42023.80952380953</v>
      </c>
      <c r="G2017" s="14">
        <v>0.32989317679568203</v>
      </c>
      <c r="H2017" s="32">
        <v>116</v>
      </c>
      <c r="I2017" s="13">
        <v>49210.78410733583</v>
      </c>
      <c r="J2017" s="13">
        <v>47733.33333333333</v>
      </c>
      <c r="K2017" s="14">
        <v>0.3620385679306311</v>
      </c>
      <c r="L2017" s="23">
        <f t="shared" si="125"/>
        <v>0.0241056085619491</v>
      </c>
      <c r="M2017" s="23">
        <f t="shared" si="126"/>
        <v>0.029362239584699967</v>
      </c>
      <c r="N2017" s="23">
        <f t="shared" si="127"/>
        <v>0.04337905567888822</v>
      </c>
      <c r="O2017" s="47">
        <f t="shared" si="128"/>
        <v>0.010715130378316359</v>
      </c>
    </row>
    <row r="2018" spans="1:15" ht="12" customHeight="1">
      <c r="A2018" s="11" t="s">
        <v>1937</v>
      </c>
      <c r="B2018" s="12" t="s">
        <v>2237</v>
      </c>
      <c r="C2018" s="8">
        <v>5535</v>
      </c>
      <c r="D2018" s="32">
        <v>339</v>
      </c>
      <c r="E2018" s="13">
        <v>40048.95494950805</v>
      </c>
      <c r="F2018" s="13">
        <v>40125</v>
      </c>
      <c r="G2018" s="14">
        <v>0.365022871742075</v>
      </c>
      <c r="H2018" s="32">
        <v>407</v>
      </c>
      <c r="I2018" s="13">
        <v>41524.71934798489</v>
      </c>
      <c r="J2018" s="13">
        <v>41100</v>
      </c>
      <c r="K2018" s="14">
        <v>0.3907598018095113</v>
      </c>
      <c r="L2018" s="23">
        <f t="shared" si="125"/>
        <v>0.06283268987541812</v>
      </c>
      <c r="M2018" s="23">
        <f t="shared" si="126"/>
        <v>0.012135146350180648</v>
      </c>
      <c r="N2018" s="23">
        <f t="shared" si="127"/>
        <v>0.008034955057170112</v>
      </c>
      <c r="O2018" s="47">
        <f t="shared" si="128"/>
        <v>0.008578976689145442</v>
      </c>
    </row>
    <row r="2019" spans="1:15" ht="12" customHeight="1">
      <c r="A2019" s="11" t="s">
        <v>1937</v>
      </c>
      <c r="B2019" s="12" t="s">
        <v>2260</v>
      </c>
      <c r="C2019" s="8">
        <v>5536</v>
      </c>
      <c r="D2019" s="32">
        <v>135</v>
      </c>
      <c r="E2019" s="13">
        <v>47704.001706545576</v>
      </c>
      <c r="F2019" s="13">
        <v>45722.22222222222</v>
      </c>
      <c r="G2019" s="14">
        <v>0.3192219313470405</v>
      </c>
      <c r="H2019" s="32">
        <v>150</v>
      </c>
      <c r="I2019" s="13">
        <v>51599.24257224258</v>
      </c>
      <c r="J2019" s="13">
        <v>49150</v>
      </c>
      <c r="K2019" s="14">
        <v>0.3343515508732331</v>
      </c>
      <c r="L2019" s="23">
        <f t="shared" si="125"/>
        <v>0.03574416865128627</v>
      </c>
      <c r="M2019" s="23">
        <f t="shared" si="126"/>
        <v>0.02650918157793547</v>
      </c>
      <c r="N2019" s="23">
        <f t="shared" si="127"/>
        <v>0.024390158220765734</v>
      </c>
      <c r="O2019" s="47">
        <f t="shared" si="128"/>
        <v>0.0050432065087308575</v>
      </c>
    </row>
    <row r="2020" spans="1:15" ht="12" customHeight="1">
      <c r="A2020" s="11" t="s">
        <v>1937</v>
      </c>
      <c r="B2020" s="12" t="s">
        <v>2293</v>
      </c>
      <c r="C2020" s="8">
        <v>5537</v>
      </c>
      <c r="D2020" s="32">
        <v>401</v>
      </c>
      <c r="E2020" s="13">
        <v>43177.46255345186</v>
      </c>
      <c r="F2020" s="13">
        <v>40500</v>
      </c>
      <c r="G2020" s="14">
        <v>0.3303198950183273</v>
      </c>
      <c r="H2020" s="32">
        <v>425</v>
      </c>
      <c r="I2020" s="13">
        <v>47034.519920968836</v>
      </c>
      <c r="J2020" s="13">
        <v>44000</v>
      </c>
      <c r="K2020" s="14">
        <v>0.31559691801459855</v>
      </c>
      <c r="L2020" s="23">
        <f t="shared" si="125"/>
        <v>0.019564845157774124</v>
      </c>
      <c r="M2020" s="23">
        <f t="shared" si="126"/>
        <v>0.028931666037384396</v>
      </c>
      <c r="N2020" s="23">
        <f t="shared" si="127"/>
        <v>0.0280144464850538</v>
      </c>
      <c r="O2020" s="47">
        <f t="shared" si="128"/>
        <v>-0.0049076590012429215</v>
      </c>
    </row>
    <row r="2021" spans="1:15" ht="12" customHeight="1">
      <c r="A2021" s="11" t="s">
        <v>1937</v>
      </c>
      <c r="B2021" s="12" t="s">
        <v>2290</v>
      </c>
      <c r="C2021" s="8">
        <v>5538</v>
      </c>
      <c r="D2021" s="32">
        <v>197</v>
      </c>
      <c r="E2021" s="13">
        <v>56023.91284515248</v>
      </c>
      <c r="F2021" s="13">
        <v>48611.11111111111</v>
      </c>
      <c r="G2021" s="14">
        <v>0.3570186506590179</v>
      </c>
      <c r="H2021" s="32">
        <v>212</v>
      </c>
      <c r="I2021" s="13">
        <v>55917.63152059514</v>
      </c>
      <c r="J2021" s="13">
        <v>51166.666666666664</v>
      </c>
      <c r="K2021" s="14">
        <v>0.31926974886826215</v>
      </c>
      <c r="L2021" s="23">
        <f t="shared" si="125"/>
        <v>0.024762469482229044</v>
      </c>
      <c r="M2021" s="23">
        <f t="shared" si="126"/>
        <v>-0.0006327572031765705</v>
      </c>
      <c r="N2021" s="23">
        <f t="shared" si="127"/>
        <v>0.017225391731198192</v>
      </c>
      <c r="O2021" s="47">
        <f t="shared" si="128"/>
        <v>-0.012582967263585246</v>
      </c>
    </row>
    <row r="2022" spans="1:15" ht="12" customHeight="1">
      <c r="A2022" s="11" t="s">
        <v>1937</v>
      </c>
      <c r="B2022" s="12" t="s">
        <v>2300</v>
      </c>
      <c r="C2022" s="8">
        <v>5539</v>
      </c>
      <c r="D2022" s="32">
        <v>327</v>
      </c>
      <c r="E2022" s="13">
        <v>42475.580182748614</v>
      </c>
      <c r="F2022" s="13">
        <v>39208.333333333336</v>
      </c>
      <c r="G2022" s="14">
        <v>0.3063819190875641</v>
      </c>
      <c r="H2022" s="32">
        <v>354</v>
      </c>
      <c r="I2022" s="13">
        <v>44696.03569592048</v>
      </c>
      <c r="J2022" s="13">
        <v>42733.33333333333</v>
      </c>
      <c r="K2022" s="14">
        <v>0.3420245598865445</v>
      </c>
      <c r="L2022" s="23">
        <f t="shared" si="125"/>
        <v>0.026798368139537176</v>
      </c>
      <c r="M2022" s="23">
        <f t="shared" si="126"/>
        <v>0.01713022933513697</v>
      </c>
      <c r="N2022" s="23">
        <f t="shared" si="127"/>
        <v>0.029112364711226357</v>
      </c>
      <c r="O2022" s="47">
        <f t="shared" si="128"/>
        <v>0.011880880266326796</v>
      </c>
    </row>
    <row r="2023" spans="1:15" ht="12" customHeight="1">
      <c r="A2023" s="11" t="s">
        <v>1937</v>
      </c>
      <c r="B2023" s="12" t="s">
        <v>1968</v>
      </c>
      <c r="C2023" s="8">
        <v>5551</v>
      </c>
      <c r="D2023" s="32">
        <v>235</v>
      </c>
      <c r="E2023" s="13">
        <v>44745.06592107655</v>
      </c>
      <c r="F2023" s="13">
        <v>42619.04761904762</v>
      </c>
      <c r="G2023" s="14">
        <v>0.36016726823309925</v>
      </c>
      <c r="H2023" s="32">
        <v>255</v>
      </c>
      <c r="I2023" s="13">
        <v>48505.72452897789</v>
      </c>
      <c r="J2023" s="13">
        <v>43600</v>
      </c>
      <c r="K2023" s="14">
        <v>0.38481346747472</v>
      </c>
      <c r="L2023" s="23">
        <f t="shared" si="125"/>
        <v>0.027600024749230068</v>
      </c>
      <c r="M2023" s="23">
        <f t="shared" si="126"/>
        <v>0.02726529116301135</v>
      </c>
      <c r="N2023" s="23">
        <f t="shared" si="127"/>
        <v>0.007614131123021339</v>
      </c>
      <c r="O2023" s="47">
        <f t="shared" si="128"/>
        <v>0.00821539974720692</v>
      </c>
    </row>
    <row r="2024" spans="1:15" ht="12" customHeight="1">
      <c r="A2024" s="11" t="s">
        <v>1937</v>
      </c>
      <c r="B2024" s="12" t="s">
        <v>1980</v>
      </c>
      <c r="C2024" s="8">
        <v>5552</v>
      </c>
      <c r="D2024" s="32">
        <v>314</v>
      </c>
      <c r="E2024" s="13">
        <v>41100.297631838854</v>
      </c>
      <c r="F2024" s="13">
        <v>37833.333333333336</v>
      </c>
      <c r="G2024" s="14">
        <v>0.2993779731445429</v>
      </c>
      <c r="H2024" s="32">
        <v>324</v>
      </c>
      <c r="I2024" s="13">
        <v>40245.702801142615</v>
      </c>
      <c r="J2024" s="13">
        <v>37333.33333333333</v>
      </c>
      <c r="K2024" s="14">
        <v>0.3206855426727402</v>
      </c>
      <c r="L2024" s="23">
        <f t="shared" si="125"/>
        <v>0.01050497042575893</v>
      </c>
      <c r="M2024" s="23">
        <f t="shared" si="126"/>
        <v>-0.006979571414925556</v>
      </c>
      <c r="N2024" s="23">
        <f t="shared" si="127"/>
        <v>-0.004424836644721486</v>
      </c>
      <c r="O2024" s="47">
        <f t="shared" si="128"/>
        <v>0.007102523176065763</v>
      </c>
    </row>
    <row r="2025" spans="1:15" ht="12" customHeight="1">
      <c r="A2025" s="11" t="s">
        <v>1937</v>
      </c>
      <c r="B2025" s="12" t="s">
        <v>1992</v>
      </c>
      <c r="C2025" s="8">
        <v>5553</v>
      </c>
      <c r="D2025" s="32">
        <v>364</v>
      </c>
      <c r="E2025" s="13">
        <v>44062.00278097328</v>
      </c>
      <c r="F2025" s="13">
        <v>41850</v>
      </c>
      <c r="G2025" s="14">
        <v>0.3363826002885971</v>
      </c>
      <c r="H2025" s="32">
        <v>424</v>
      </c>
      <c r="I2025" s="13">
        <v>46409.45257876897</v>
      </c>
      <c r="J2025" s="13">
        <v>43340.47619047619</v>
      </c>
      <c r="K2025" s="14">
        <v>0.3554344321753921</v>
      </c>
      <c r="L2025" s="23">
        <f t="shared" si="125"/>
        <v>0.05217543374969025</v>
      </c>
      <c r="M2025" s="23">
        <f t="shared" si="126"/>
        <v>0.01745233013772851</v>
      </c>
      <c r="N2025" s="23">
        <f t="shared" si="127"/>
        <v>0.011733364306366623</v>
      </c>
      <c r="O2025" s="47">
        <f t="shared" si="128"/>
        <v>0.006350610628931663</v>
      </c>
    </row>
    <row r="2026" spans="1:15" ht="12" customHeight="1">
      <c r="A2026" s="11" t="s">
        <v>1937</v>
      </c>
      <c r="B2026" s="12" t="s">
        <v>2024</v>
      </c>
      <c r="C2026" s="8">
        <v>5554</v>
      </c>
      <c r="D2026" s="32">
        <v>380</v>
      </c>
      <c r="E2026" s="13">
        <v>46560.339723437035</v>
      </c>
      <c r="F2026" s="13">
        <v>37950</v>
      </c>
      <c r="G2026" s="14">
        <v>0.41447476202822725</v>
      </c>
      <c r="H2026" s="32">
        <v>411</v>
      </c>
      <c r="I2026" s="13">
        <v>43765.44761405981</v>
      </c>
      <c r="J2026" s="13">
        <v>38333.333333333336</v>
      </c>
      <c r="K2026" s="14">
        <v>0.3571586232350052</v>
      </c>
      <c r="L2026" s="23">
        <f t="shared" si="125"/>
        <v>0.026485317509305606</v>
      </c>
      <c r="M2026" s="23">
        <f t="shared" si="126"/>
        <v>-0.02042337929405169</v>
      </c>
      <c r="N2026" s="23">
        <f t="shared" si="127"/>
        <v>0.003355729847985822</v>
      </c>
      <c r="O2026" s="47">
        <f t="shared" si="128"/>
        <v>-0.019105379597740686</v>
      </c>
    </row>
    <row r="2027" spans="1:15" ht="12" customHeight="1">
      <c r="A2027" s="11" t="s">
        <v>1937</v>
      </c>
      <c r="B2027" s="12" t="s">
        <v>2029</v>
      </c>
      <c r="C2027" s="8">
        <v>5555</v>
      </c>
      <c r="D2027" s="32">
        <v>144</v>
      </c>
      <c r="E2027" s="13">
        <v>36892.10061634678</v>
      </c>
      <c r="F2027" s="13">
        <v>36857.142857142855</v>
      </c>
      <c r="G2027" s="14">
        <v>0.3828247276009575</v>
      </c>
      <c r="H2027" s="32">
        <v>158</v>
      </c>
      <c r="I2027" s="13">
        <v>39552.179628178965</v>
      </c>
      <c r="J2027" s="13">
        <v>40488.88888888889</v>
      </c>
      <c r="K2027" s="14">
        <v>0.38402823874753084</v>
      </c>
      <c r="L2027" s="23">
        <f t="shared" si="125"/>
        <v>0.03141046035603412</v>
      </c>
      <c r="M2027" s="23">
        <f t="shared" si="126"/>
        <v>0.023479179610495393</v>
      </c>
      <c r="N2027" s="23">
        <f t="shared" si="127"/>
        <v>0.03182187531983405</v>
      </c>
      <c r="O2027" s="47">
        <f t="shared" si="128"/>
        <v>0.00040117038219111834</v>
      </c>
    </row>
    <row r="2028" spans="1:15" ht="12" customHeight="1">
      <c r="A2028" s="11" t="s">
        <v>1937</v>
      </c>
      <c r="B2028" s="12" t="s">
        <v>2082</v>
      </c>
      <c r="C2028" s="8">
        <v>5556</v>
      </c>
      <c r="D2028" s="32">
        <v>182</v>
      </c>
      <c r="E2028" s="13">
        <v>45737.081068472056</v>
      </c>
      <c r="F2028" s="13">
        <v>44450</v>
      </c>
      <c r="G2028" s="14">
        <v>0.31232747936763416</v>
      </c>
      <c r="H2028" s="32">
        <v>196</v>
      </c>
      <c r="I2028" s="13">
        <v>47945.85839268641</v>
      </c>
      <c r="J2028" s="13">
        <v>46150</v>
      </c>
      <c r="K2028" s="14">
        <v>0.3437967559829079</v>
      </c>
      <c r="L2028" s="23">
        <f t="shared" si="125"/>
        <v>0.02501029596576787</v>
      </c>
      <c r="M2028" s="23">
        <f t="shared" si="126"/>
        <v>0.015845243100178097</v>
      </c>
      <c r="N2028" s="23">
        <f t="shared" si="127"/>
        <v>0.012589252093795134</v>
      </c>
      <c r="O2028" s="47">
        <f t="shared" si="128"/>
        <v>0.010489758871757904</v>
      </c>
    </row>
    <row r="2029" spans="1:15" ht="12" customHeight="1">
      <c r="A2029" s="11" t="s">
        <v>1937</v>
      </c>
      <c r="B2029" s="12" t="s">
        <v>2083</v>
      </c>
      <c r="C2029" s="8">
        <v>5557</v>
      </c>
      <c r="D2029" s="32">
        <v>68</v>
      </c>
      <c r="E2029" s="13">
        <v>46977.983896550075</v>
      </c>
      <c r="F2029" s="13">
        <v>38772.22222222222</v>
      </c>
      <c r="G2029" s="14">
        <v>0.36208538433025367</v>
      </c>
      <c r="H2029" s="32">
        <v>86</v>
      </c>
      <c r="I2029" s="13">
        <v>57965.193301530504</v>
      </c>
      <c r="J2029" s="13">
        <v>41850</v>
      </c>
      <c r="K2029" s="14">
        <v>0.5198419851163275</v>
      </c>
      <c r="L2029" s="23">
        <f t="shared" si="125"/>
        <v>0.08142526799205418</v>
      </c>
      <c r="M2029" s="23">
        <f t="shared" si="126"/>
        <v>0.07256668841568681</v>
      </c>
      <c r="N2029" s="23">
        <f t="shared" si="127"/>
        <v>0.02578951668170082</v>
      </c>
      <c r="O2029" s="47">
        <f t="shared" si="128"/>
        <v>0.05258553359535795</v>
      </c>
    </row>
    <row r="2030" spans="1:15" ht="12" customHeight="1">
      <c r="A2030" s="11" t="s">
        <v>1937</v>
      </c>
      <c r="B2030" s="12" t="s">
        <v>2084</v>
      </c>
      <c r="C2030" s="8">
        <v>5558</v>
      </c>
      <c r="D2030" s="32">
        <v>35</v>
      </c>
      <c r="E2030" s="13">
        <v>39144.079245733374</v>
      </c>
      <c r="F2030" s="13">
        <v>34100</v>
      </c>
      <c r="G2030" s="14">
        <v>0.3344304435165983</v>
      </c>
      <c r="H2030" s="32">
        <v>37</v>
      </c>
      <c r="I2030" s="13">
        <v>39553.491837702364</v>
      </c>
      <c r="J2030" s="13">
        <v>36631.57894736842</v>
      </c>
      <c r="K2030" s="14">
        <v>0.271642125345714</v>
      </c>
      <c r="L2030" s="23">
        <f t="shared" si="125"/>
        <v>0.018695903921873702</v>
      </c>
      <c r="M2030" s="23">
        <f t="shared" si="126"/>
        <v>0.003474288417559146</v>
      </c>
      <c r="N2030" s="23">
        <f t="shared" si="127"/>
        <v>0.024158294312045303</v>
      </c>
      <c r="O2030" s="47">
        <f t="shared" si="128"/>
        <v>-0.020929439390294752</v>
      </c>
    </row>
    <row r="2031" spans="1:15" ht="12" customHeight="1">
      <c r="A2031" s="11" t="s">
        <v>1937</v>
      </c>
      <c r="B2031" s="12" t="s">
        <v>2091</v>
      </c>
      <c r="C2031" s="8">
        <v>5559</v>
      </c>
      <c r="D2031" s="32">
        <v>187</v>
      </c>
      <c r="E2031" s="13">
        <v>49407.92153609491</v>
      </c>
      <c r="F2031" s="13">
        <v>43800</v>
      </c>
      <c r="G2031" s="14">
        <v>0.37752081754249234</v>
      </c>
      <c r="H2031" s="32">
        <v>184</v>
      </c>
      <c r="I2031" s="13">
        <v>53794.87400683053</v>
      </c>
      <c r="J2031" s="13">
        <v>42650</v>
      </c>
      <c r="K2031" s="14">
        <v>0.4243199673906658</v>
      </c>
      <c r="L2031" s="23">
        <f t="shared" si="125"/>
        <v>-0.005376447971463638</v>
      </c>
      <c r="M2031" s="23">
        <f t="shared" si="126"/>
        <v>0.02876165875178671</v>
      </c>
      <c r="N2031" s="23">
        <f t="shared" si="127"/>
        <v>-0.008829635592158325</v>
      </c>
      <c r="O2031" s="47">
        <f t="shared" si="128"/>
        <v>0.01559971661605782</v>
      </c>
    </row>
    <row r="2032" spans="1:15" ht="12" customHeight="1">
      <c r="A2032" s="11" t="s">
        <v>1937</v>
      </c>
      <c r="B2032" s="12" t="s">
        <v>2102</v>
      </c>
      <c r="C2032" s="8">
        <v>5560</v>
      </c>
      <c r="D2032" s="32">
        <v>100</v>
      </c>
      <c r="E2032" s="13">
        <v>43104.222018722015</v>
      </c>
      <c r="F2032" s="13">
        <v>38076.19047619047</v>
      </c>
      <c r="G2032" s="14">
        <v>0.3398758899234429</v>
      </c>
      <c r="H2032" s="32">
        <v>107</v>
      </c>
      <c r="I2032" s="13">
        <v>49825.571797534416</v>
      </c>
      <c r="J2032" s="13">
        <v>44476.19047619047</v>
      </c>
      <c r="K2032" s="14">
        <v>0.34714782603222416</v>
      </c>
      <c r="L2032" s="23">
        <f t="shared" si="125"/>
        <v>0.022809121769671536</v>
      </c>
      <c r="M2032" s="23">
        <f t="shared" si="126"/>
        <v>0.04948803938240398</v>
      </c>
      <c r="N2032" s="23">
        <f t="shared" si="127"/>
        <v>0.053152743864754326</v>
      </c>
      <c r="O2032" s="47">
        <f t="shared" si="128"/>
        <v>0.00242397870292708</v>
      </c>
    </row>
    <row r="2033" spans="1:15" ht="12" customHeight="1">
      <c r="A2033" s="11" t="s">
        <v>1937</v>
      </c>
      <c r="B2033" s="12" t="s">
        <v>2103</v>
      </c>
      <c r="C2033" s="8">
        <v>5561</v>
      </c>
      <c r="D2033" s="32">
        <v>1617</v>
      </c>
      <c r="E2033" s="13">
        <v>45345.540525409044</v>
      </c>
      <c r="F2033" s="13">
        <v>40000</v>
      </c>
      <c r="G2033" s="14">
        <v>0.4106867635979151</v>
      </c>
      <c r="H2033" s="32">
        <v>1728</v>
      </c>
      <c r="I2033" s="13">
        <v>45630.34423440054</v>
      </c>
      <c r="J2033" s="13">
        <v>42150</v>
      </c>
      <c r="K2033" s="14">
        <v>0.3965479633701892</v>
      </c>
      <c r="L2033" s="23">
        <f t="shared" si="125"/>
        <v>0.02237739698413388</v>
      </c>
      <c r="M2033" s="23">
        <f t="shared" si="126"/>
        <v>0.0020892133153218584</v>
      </c>
      <c r="N2033" s="23">
        <f t="shared" si="127"/>
        <v>0.017604914857991316</v>
      </c>
      <c r="O2033" s="47">
        <f t="shared" si="128"/>
        <v>-0.004712933409241967</v>
      </c>
    </row>
    <row r="2034" spans="1:15" ht="12" customHeight="1">
      <c r="A2034" s="11" t="s">
        <v>1937</v>
      </c>
      <c r="B2034" s="12" t="s">
        <v>2149</v>
      </c>
      <c r="C2034" s="8">
        <v>5562</v>
      </c>
      <c r="D2034" s="32">
        <v>49</v>
      </c>
      <c r="E2034" s="13">
        <v>45854.11402656302</v>
      </c>
      <c r="F2034" s="13">
        <v>36500</v>
      </c>
      <c r="G2034" s="14">
        <v>0.3507060453746397</v>
      </c>
      <c r="H2034" s="32">
        <v>52</v>
      </c>
      <c r="I2034" s="13">
        <v>45680.2335751855</v>
      </c>
      <c r="J2034" s="13">
        <v>42216.666666666664</v>
      </c>
      <c r="K2034" s="14">
        <v>0.37692481227720614</v>
      </c>
      <c r="L2034" s="23">
        <f t="shared" si="125"/>
        <v>0.020005283131651064</v>
      </c>
      <c r="M2034" s="23">
        <f t="shared" si="126"/>
        <v>-0.0012656131025318151</v>
      </c>
      <c r="N2034" s="23">
        <f t="shared" si="127"/>
        <v>0.0496963610506056</v>
      </c>
      <c r="O2034" s="47">
        <f t="shared" si="128"/>
        <v>0.008739588967522157</v>
      </c>
    </row>
    <row r="2035" spans="1:15" ht="12" customHeight="1">
      <c r="A2035" s="11" t="s">
        <v>1937</v>
      </c>
      <c r="B2035" s="12" t="s">
        <v>2172</v>
      </c>
      <c r="C2035" s="8">
        <v>5563</v>
      </c>
      <c r="D2035" s="32">
        <v>67</v>
      </c>
      <c r="E2035" s="13">
        <v>39342.67809305121</v>
      </c>
      <c r="F2035" s="13">
        <v>35100</v>
      </c>
      <c r="G2035" s="14">
        <v>0.31869945477142714</v>
      </c>
      <c r="H2035" s="32">
        <v>67</v>
      </c>
      <c r="I2035" s="13">
        <v>43341.21676416453</v>
      </c>
      <c r="J2035" s="13">
        <v>39133.333333333336</v>
      </c>
      <c r="K2035" s="14">
        <v>0.30504958498343593</v>
      </c>
      <c r="L2035" s="23">
        <f t="shared" si="125"/>
        <v>0</v>
      </c>
      <c r="M2035" s="23">
        <f t="shared" si="126"/>
        <v>0.03279087790311741</v>
      </c>
      <c r="N2035" s="23">
        <f t="shared" si="127"/>
        <v>0.036923161323846765</v>
      </c>
      <c r="O2035" s="47">
        <f t="shared" si="128"/>
        <v>-0.004549956595997069</v>
      </c>
    </row>
    <row r="2036" spans="1:15" ht="12" customHeight="1">
      <c r="A2036" s="11" t="s">
        <v>1937</v>
      </c>
      <c r="B2036" s="12" t="s">
        <v>2176</v>
      </c>
      <c r="C2036" s="8">
        <v>5564</v>
      </c>
      <c r="D2036" s="32">
        <v>56</v>
      </c>
      <c r="E2036" s="13">
        <v>41754.10861459969</v>
      </c>
      <c r="F2036" s="13">
        <v>40679.16666666667</v>
      </c>
      <c r="G2036" s="14">
        <v>0.353315830841075</v>
      </c>
      <c r="H2036" s="32">
        <v>60</v>
      </c>
      <c r="I2036" s="13">
        <v>43581.58679283679</v>
      </c>
      <c r="J2036" s="13">
        <v>42004.76190476191</v>
      </c>
      <c r="K2036" s="14">
        <v>0.2686335494673816</v>
      </c>
      <c r="L2036" s="23">
        <f t="shared" si="125"/>
        <v>0.023264108093813185</v>
      </c>
      <c r="M2036" s="23">
        <f t="shared" si="126"/>
        <v>0.014381392490148803</v>
      </c>
      <c r="N2036" s="23">
        <f t="shared" si="127"/>
        <v>0.010746299328052489</v>
      </c>
      <c r="O2036" s="47">
        <f t="shared" si="128"/>
        <v>-0.02822742712456446</v>
      </c>
    </row>
    <row r="2037" spans="1:15" ht="12" customHeight="1">
      <c r="A2037" s="11" t="s">
        <v>1937</v>
      </c>
      <c r="B2037" s="12" t="s">
        <v>2182</v>
      </c>
      <c r="C2037" s="8">
        <v>5565</v>
      </c>
      <c r="D2037" s="32">
        <v>228</v>
      </c>
      <c r="E2037" s="13">
        <v>46608.76976540356</v>
      </c>
      <c r="F2037" s="13">
        <v>40000</v>
      </c>
      <c r="G2037" s="14">
        <v>0.3737896975232708</v>
      </c>
      <c r="H2037" s="32">
        <v>251</v>
      </c>
      <c r="I2037" s="13">
        <v>46951.6163384506</v>
      </c>
      <c r="J2037" s="13">
        <v>41500</v>
      </c>
      <c r="K2037" s="14">
        <v>0.38578566659518565</v>
      </c>
      <c r="L2037" s="23">
        <f t="shared" si="125"/>
        <v>0.03255443917787937</v>
      </c>
      <c r="M2037" s="23">
        <f t="shared" si="126"/>
        <v>0.002445958504101675</v>
      </c>
      <c r="N2037" s="23">
        <f t="shared" si="127"/>
        <v>0.012346926002728464</v>
      </c>
      <c r="O2037" s="47">
        <f t="shared" si="128"/>
        <v>0.003998656357304953</v>
      </c>
    </row>
    <row r="2038" spans="1:15" ht="12" customHeight="1">
      <c r="A2038" s="11" t="s">
        <v>1937</v>
      </c>
      <c r="B2038" s="12" t="s">
        <v>2214</v>
      </c>
      <c r="C2038" s="8">
        <v>5566</v>
      </c>
      <c r="D2038" s="32">
        <v>207</v>
      </c>
      <c r="E2038" s="13">
        <v>34524.48845543811</v>
      </c>
      <c r="F2038" s="13">
        <v>32666.666666666664</v>
      </c>
      <c r="G2038" s="14">
        <v>0.3264252249324624</v>
      </c>
      <c r="H2038" s="32">
        <v>209</v>
      </c>
      <c r="I2038" s="13">
        <v>38850.81390344547</v>
      </c>
      <c r="J2038" s="13">
        <v>38000</v>
      </c>
      <c r="K2038" s="14">
        <v>0.3592342824942531</v>
      </c>
      <c r="L2038" s="23">
        <f t="shared" si="125"/>
        <v>0.003210294894528287</v>
      </c>
      <c r="M2038" s="23">
        <f t="shared" si="126"/>
        <v>0.040137984041434205</v>
      </c>
      <c r="N2038" s="23">
        <f t="shared" si="127"/>
        <v>0.05170254585060241</v>
      </c>
      <c r="O2038" s="47">
        <f t="shared" si="128"/>
        <v>0.0109363525205969</v>
      </c>
    </row>
    <row r="2039" spans="1:15" ht="12" customHeight="1">
      <c r="A2039" s="11" t="s">
        <v>1937</v>
      </c>
      <c r="B2039" s="12" t="s">
        <v>2228</v>
      </c>
      <c r="C2039" s="8">
        <v>5567</v>
      </c>
      <c r="D2039" s="32">
        <v>24</v>
      </c>
      <c r="E2039" s="13">
        <v>30806.398809523806</v>
      </c>
      <c r="F2039" s="13">
        <v>30900</v>
      </c>
      <c r="G2039" s="14">
        <v>0.35329681226253523</v>
      </c>
      <c r="H2039" s="32">
        <v>20</v>
      </c>
      <c r="I2039" s="13">
        <v>30313.125</v>
      </c>
      <c r="J2039" s="13">
        <v>28466.666666666664</v>
      </c>
      <c r="K2039" s="14">
        <v>0.328592193975382</v>
      </c>
      <c r="L2039" s="23">
        <f t="shared" si="125"/>
        <v>-0.05896397111897145</v>
      </c>
      <c r="M2039" s="23">
        <f t="shared" si="126"/>
        <v>-0.0053660957663419495</v>
      </c>
      <c r="N2039" s="23">
        <f t="shared" si="127"/>
        <v>-0.026970414314004598</v>
      </c>
      <c r="O2039" s="47">
        <f t="shared" si="128"/>
        <v>-0.008234872762384418</v>
      </c>
    </row>
    <row r="2040" spans="1:15" ht="12" customHeight="1">
      <c r="A2040" s="11" t="s">
        <v>1937</v>
      </c>
      <c r="B2040" s="12" t="s">
        <v>2248</v>
      </c>
      <c r="C2040" s="8">
        <v>5568</v>
      </c>
      <c r="D2040" s="32">
        <v>2567</v>
      </c>
      <c r="E2040" s="13">
        <v>33596.4637453981</v>
      </c>
      <c r="F2040" s="13">
        <v>32333.333333333332</v>
      </c>
      <c r="G2040" s="14">
        <v>0.36472985646842526</v>
      </c>
      <c r="H2040" s="32">
        <v>2638</v>
      </c>
      <c r="I2040" s="13">
        <v>34739.0087535121</v>
      </c>
      <c r="J2040" s="13">
        <v>32952.38095238095</v>
      </c>
      <c r="K2040" s="14">
        <v>0.3714438336341438</v>
      </c>
      <c r="L2040" s="23">
        <f t="shared" si="125"/>
        <v>0.009135863695102886</v>
      </c>
      <c r="M2040" s="23">
        <f t="shared" si="126"/>
        <v>0.01120983502181283</v>
      </c>
      <c r="N2040" s="23">
        <f t="shared" si="127"/>
        <v>0.006341632896833982</v>
      </c>
      <c r="O2040" s="47">
        <f t="shared" si="128"/>
        <v>0.002237992388572844</v>
      </c>
    </row>
    <row r="2041" spans="1:15" ht="12" customHeight="1">
      <c r="A2041" s="11" t="s">
        <v>1937</v>
      </c>
      <c r="B2041" s="12" t="s">
        <v>2279</v>
      </c>
      <c r="C2041" s="8">
        <v>5569</v>
      </c>
      <c r="D2041" s="32">
        <v>18</v>
      </c>
      <c r="E2041" s="13">
        <v>27179.167514584184</v>
      </c>
      <c r="F2041" s="13">
        <v>32238.095238095237</v>
      </c>
      <c r="G2041" s="14">
        <v>0.38411797101966816</v>
      </c>
      <c r="H2041" s="32">
        <v>18</v>
      </c>
      <c r="I2041" s="13">
        <v>26542.378917378916</v>
      </c>
      <c r="J2041" s="13">
        <v>29383.333333333332</v>
      </c>
      <c r="K2041" s="14">
        <v>0.2762684878328033</v>
      </c>
      <c r="L2041" s="23">
        <f t="shared" si="125"/>
        <v>0</v>
      </c>
      <c r="M2041" s="23">
        <f t="shared" si="126"/>
        <v>-0.007871562241999364</v>
      </c>
      <c r="N2041" s="23">
        <f t="shared" si="127"/>
        <v>-0.030434330992821113</v>
      </c>
      <c r="O2041" s="47">
        <f t="shared" si="128"/>
        <v>-0.03594982772895496</v>
      </c>
    </row>
    <row r="2042" spans="1:15" ht="12" customHeight="1">
      <c r="A2042" s="11" t="s">
        <v>1937</v>
      </c>
      <c r="B2042" s="12" t="s">
        <v>2286</v>
      </c>
      <c r="C2042" s="8">
        <v>5570</v>
      </c>
      <c r="D2042" s="32">
        <v>287</v>
      </c>
      <c r="E2042" s="13">
        <v>43797.69196790332</v>
      </c>
      <c r="F2042" s="13">
        <v>39800</v>
      </c>
      <c r="G2042" s="14">
        <v>0.3577432796397185</v>
      </c>
      <c r="H2042" s="32">
        <v>308</v>
      </c>
      <c r="I2042" s="13">
        <v>47342.09577146606</v>
      </c>
      <c r="J2042" s="13">
        <v>44616.66666666667</v>
      </c>
      <c r="K2042" s="14">
        <v>0.3773796130691093</v>
      </c>
      <c r="L2042" s="23">
        <f t="shared" si="125"/>
        <v>0.02381842245363197</v>
      </c>
      <c r="M2042" s="23">
        <f t="shared" si="126"/>
        <v>0.026278943114913744</v>
      </c>
      <c r="N2042" s="23">
        <f t="shared" si="127"/>
        <v>0.03881453173234917</v>
      </c>
      <c r="O2042" s="47">
        <f t="shared" si="128"/>
        <v>0.006545444476463584</v>
      </c>
    </row>
    <row r="2043" spans="1:15" ht="12" customHeight="1">
      <c r="A2043" s="11" t="s">
        <v>1937</v>
      </c>
      <c r="B2043" s="12" t="s">
        <v>1956</v>
      </c>
      <c r="C2043" s="8">
        <v>5581</v>
      </c>
      <c r="D2043" s="32">
        <v>1463</v>
      </c>
      <c r="E2043" s="13">
        <v>63015.0730745606</v>
      </c>
      <c r="F2043" s="13">
        <v>53812.5</v>
      </c>
      <c r="G2043" s="14">
        <v>0.39764163608781206</v>
      </c>
      <c r="H2043" s="32">
        <v>1601</v>
      </c>
      <c r="I2043" s="13">
        <v>64230.82651009605</v>
      </c>
      <c r="J2043" s="13">
        <v>55076.92307692308</v>
      </c>
      <c r="K2043" s="14">
        <v>0.418961102630906</v>
      </c>
      <c r="L2043" s="23">
        <f t="shared" si="125"/>
        <v>0.030502386617220267</v>
      </c>
      <c r="M2043" s="23">
        <f t="shared" si="126"/>
        <v>0.0063900988655782864</v>
      </c>
      <c r="N2043" s="23">
        <f t="shared" si="127"/>
        <v>0.007771720023163731</v>
      </c>
      <c r="O2043" s="47">
        <f t="shared" si="128"/>
        <v>0.007106488847697989</v>
      </c>
    </row>
    <row r="2044" spans="1:15" ht="12" customHeight="1">
      <c r="A2044" s="11" t="s">
        <v>1937</v>
      </c>
      <c r="B2044" s="12" t="s">
        <v>2008</v>
      </c>
      <c r="C2044" s="8">
        <v>5582</v>
      </c>
      <c r="D2044" s="32">
        <v>1861</v>
      </c>
      <c r="E2044" s="13">
        <v>48086.661422411846</v>
      </c>
      <c r="F2044" s="13">
        <v>45700</v>
      </c>
      <c r="G2044" s="14">
        <v>0.32988358768969683</v>
      </c>
      <c r="H2044" s="32">
        <v>2104</v>
      </c>
      <c r="I2044" s="13">
        <v>50624.121041160346</v>
      </c>
      <c r="J2044" s="13">
        <v>48386.75213675214</v>
      </c>
      <c r="K2044" s="14">
        <v>0.3397317978478435</v>
      </c>
      <c r="L2044" s="23">
        <f t="shared" si="125"/>
        <v>0.04175706421892822</v>
      </c>
      <c r="M2044" s="23">
        <f t="shared" si="126"/>
        <v>0.017288863109648167</v>
      </c>
      <c r="N2044" s="23">
        <f t="shared" si="127"/>
        <v>0.019225053828861638</v>
      </c>
      <c r="O2044" s="47">
        <f t="shared" si="128"/>
        <v>0.0032827367193822288</v>
      </c>
    </row>
    <row r="2045" spans="1:15" ht="12" customHeight="1">
      <c r="A2045" s="11" t="s">
        <v>1937</v>
      </c>
      <c r="B2045" s="12" t="s">
        <v>2040</v>
      </c>
      <c r="C2045" s="8">
        <v>5583</v>
      </c>
      <c r="D2045" s="32">
        <v>3177</v>
      </c>
      <c r="E2045" s="13">
        <v>44547.96377344169</v>
      </c>
      <c r="F2045" s="13">
        <v>41300</v>
      </c>
      <c r="G2045" s="14">
        <v>0.36625082222322003</v>
      </c>
      <c r="H2045" s="32">
        <v>3405</v>
      </c>
      <c r="I2045" s="13">
        <v>44422.75529598734</v>
      </c>
      <c r="J2045" s="13">
        <v>40900</v>
      </c>
      <c r="K2045" s="14">
        <v>0.38983962678867595</v>
      </c>
      <c r="L2045" s="23">
        <f t="shared" si="125"/>
        <v>0.023371458504598097</v>
      </c>
      <c r="M2045" s="23">
        <f t="shared" si="126"/>
        <v>-0.0009377605307958614</v>
      </c>
      <c r="N2045" s="23">
        <f t="shared" si="127"/>
        <v>-0.0032388890848247254</v>
      </c>
      <c r="O2045" s="47">
        <f t="shared" si="128"/>
        <v>0.007862934855151974</v>
      </c>
    </row>
    <row r="2046" spans="1:15" ht="12" customHeight="1">
      <c r="A2046" s="11" t="s">
        <v>1937</v>
      </c>
      <c r="B2046" s="12" t="s">
        <v>2067</v>
      </c>
      <c r="C2046" s="8">
        <v>5584</v>
      </c>
      <c r="D2046" s="32">
        <v>3928</v>
      </c>
      <c r="E2046" s="13">
        <v>57745.8355352487</v>
      </c>
      <c r="F2046" s="13">
        <v>48972.22222222222</v>
      </c>
      <c r="G2046" s="14">
        <v>0.42507951488875356</v>
      </c>
      <c r="H2046" s="32">
        <v>4233</v>
      </c>
      <c r="I2046" s="13">
        <v>59564.832210966895</v>
      </c>
      <c r="J2046" s="13">
        <v>50800</v>
      </c>
      <c r="K2046" s="14">
        <v>0.4382066667654716</v>
      </c>
      <c r="L2046" s="23">
        <f t="shared" si="125"/>
        <v>0.02524012865908154</v>
      </c>
      <c r="M2046" s="23">
        <f t="shared" si="126"/>
        <v>0.010391655922398435</v>
      </c>
      <c r="N2046" s="23">
        <f t="shared" si="127"/>
        <v>0.012289270275798181</v>
      </c>
      <c r="O2046" s="47">
        <f t="shared" si="128"/>
        <v>0.004375717292239345</v>
      </c>
    </row>
    <row r="2047" spans="1:15" ht="12" customHeight="1">
      <c r="A2047" s="11" t="s">
        <v>1937</v>
      </c>
      <c r="B2047" s="12" t="s">
        <v>2112</v>
      </c>
      <c r="C2047" s="8">
        <v>5585</v>
      </c>
      <c r="D2047" s="32">
        <v>595</v>
      </c>
      <c r="E2047" s="13">
        <v>73634.99505470206</v>
      </c>
      <c r="F2047" s="13">
        <v>53800</v>
      </c>
      <c r="G2047" s="14">
        <v>0.5139673853698992</v>
      </c>
      <c r="H2047" s="32">
        <v>637</v>
      </c>
      <c r="I2047" s="13">
        <v>74598.01253459022</v>
      </c>
      <c r="J2047" s="13">
        <v>55500</v>
      </c>
      <c r="K2047" s="14">
        <v>0.5175033950734186</v>
      </c>
      <c r="L2047" s="23">
        <f t="shared" si="125"/>
        <v>0.02299651809518588</v>
      </c>
      <c r="M2047" s="23">
        <f t="shared" si="126"/>
        <v>0.004340551760273259</v>
      </c>
      <c r="N2047" s="23">
        <f t="shared" si="127"/>
        <v>0.010423804436207718</v>
      </c>
      <c r="O2047" s="47">
        <f t="shared" si="128"/>
        <v>0.0011786699011731387</v>
      </c>
    </row>
    <row r="2048" spans="1:15" ht="12" customHeight="1">
      <c r="A2048" s="11" t="s">
        <v>1937</v>
      </c>
      <c r="B2048" s="12" t="s">
        <v>2122</v>
      </c>
      <c r="C2048" s="8">
        <v>5586</v>
      </c>
      <c r="D2048" s="32">
        <v>65486</v>
      </c>
      <c r="E2048" s="13">
        <v>42593.87791717447</v>
      </c>
      <c r="F2048" s="13">
        <v>37354.16666666667</v>
      </c>
      <c r="G2048" s="14">
        <v>0.41050927488405725</v>
      </c>
      <c r="H2048" s="32">
        <v>68820</v>
      </c>
      <c r="I2048" s="13">
        <v>44978.25931246826</v>
      </c>
      <c r="J2048" s="13">
        <v>39000</v>
      </c>
      <c r="K2048" s="14">
        <v>0.4243822581494877</v>
      </c>
      <c r="L2048" s="23">
        <f t="shared" si="125"/>
        <v>0.016690428199193974</v>
      </c>
      <c r="M2048" s="23">
        <f t="shared" si="126"/>
        <v>0.018322064752464673</v>
      </c>
      <c r="N2048" s="23">
        <f t="shared" si="127"/>
        <v>0.014476173929333314</v>
      </c>
      <c r="O2048" s="47">
        <f t="shared" si="128"/>
        <v>0.004624327755143487</v>
      </c>
    </row>
    <row r="2049" spans="1:15" ht="12" customHeight="1">
      <c r="A2049" s="11" t="s">
        <v>1937</v>
      </c>
      <c r="B2049" s="12" t="s">
        <v>2127</v>
      </c>
      <c r="C2049" s="8">
        <v>5587</v>
      </c>
      <c r="D2049" s="32">
        <v>2613</v>
      </c>
      <c r="E2049" s="13">
        <v>55407.13950281978</v>
      </c>
      <c r="F2049" s="13">
        <v>48100</v>
      </c>
      <c r="G2049" s="14">
        <v>0.41755248050651245</v>
      </c>
      <c r="H2049" s="32">
        <v>2772</v>
      </c>
      <c r="I2049" s="13">
        <v>58306.707598201756</v>
      </c>
      <c r="J2049" s="13">
        <v>49000</v>
      </c>
      <c r="K2049" s="14">
        <v>0.44308520509977767</v>
      </c>
      <c r="L2049" s="23">
        <f t="shared" si="125"/>
        <v>0.01988515885164932</v>
      </c>
      <c r="M2049" s="23">
        <f t="shared" si="126"/>
        <v>0.017148266130714296</v>
      </c>
      <c r="N2049" s="23">
        <f t="shared" si="127"/>
        <v>0.006198505382798203</v>
      </c>
      <c r="O2049" s="47">
        <f t="shared" si="128"/>
        <v>0.008510908197755074</v>
      </c>
    </row>
    <row r="2050" spans="1:15" ht="12" customHeight="1">
      <c r="A2050" s="11" t="s">
        <v>1937</v>
      </c>
      <c r="B2050" s="12" t="s">
        <v>2197</v>
      </c>
      <c r="C2050" s="8">
        <v>5588</v>
      </c>
      <c r="D2050" s="32">
        <v>698</v>
      </c>
      <c r="E2050" s="13">
        <v>60546.38636301284</v>
      </c>
      <c r="F2050" s="13">
        <v>47219.04761904762</v>
      </c>
      <c r="G2050" s="14">
        <v>0.4644990794912048</v>
      </c>
      <c r="H2050" s="32">
        <v>728</v>
      </c>
      <c r="I2050" s="13">
        <v>65024.16637337741</v>
      </c>
      <c r="J2050" s="13">
        <v>47860.11904761905</v>
      </c>
      <c r="K2050" s="14">
        <v>0.5137603340652174</v>
      </c>
      <c r="L2050" s="23">
        <f t="shared" si="125"/>
        <v>0.014126159563031981</v>
      </c>
      <c r="M2050" s="23">
        <f t="shared" si="126"/>
        <v>0.024068140354381207</v>
      </c>
      <c r="N2050" s="23">
        <f t="shared" si="127"/>
        <v>0.004505187129062005</v>
      </c>
      <c r="O2050" s="47">
        <f t="shared" si="128"/>
        <v>0.016420418191337532</v>
      </c>
    </row>
    <row r="2051" spans="1:15" ht="12" customHeight="1">
      <c r="A2051" s="11" t="s">
        <v>1937</v>
      </c>
      <c r="B2051" s="12" t="s">
        <v>2213</v>
      </c>
      <c r="C2051" s="8">
        <v>5589</v>
      </c>
      <c r="D2051" s="32">
        <v>6034</v>
      </c>
      <c r="E2051" s="13">
        <v>42693.47146650115</v>
      </c>
      <c r="F2051" s="13">
        <v>40153.846153846156</v>
      </c>
      <c r="G2051" s="14">
        <v>0.334816492921904</v>
      </c>
      <c r="H2051" s="32">
        <v>6231</v>
      </c>
      <c r="I2051" s="13">
        <v>43793.823601257274</v>
      </c>
      <c r="J2051" s="13">
        <v>41200</v>
      </c>
      <c r="K2051" s="14">
        <v>0.35196927239154</v>
      </c>
      <c r="L2051" s="23">
        <f t="shared" si="125"/>
        <v>0.010766443085159061</v>
      </c>
      <c r="M2051" s="23">
        <f t="shared" si="126"/>
        <v>0.008518335719857495</v>
      </c>
      <c r="N2051" s="23">
        <f t="shared" si="127"/>
        <v>0.008610198326529206</v>
      </c>
      <c r="O2051" s="47">
        <f t="shared" si="128"/>
        <v>0.005717593156545335</v>
      </c>
    </row>
    <row r="2052" spans="1:15" ht="12" customHeight="1">
      <c r="A2052" s="11" t="s">
        <v>1937</v>
      </c>
      <c r="B2052" s="12" t="s">
        <v>2218</v>
      </c>
      <c r="C2052" s="8">
        <v>5590</v>
      </c>
      <c r="D2052" s="32">
        <v>8619</v>
      </c>
      <c r="E2052" s="13">
        <v>62690.478580518116</v>
      </c>
      <c r="F2052" s="13">
        <v>50437.5</v>
      </c>
      <c r="G2052" s="14">
        <v>0.4432055072468939</v>
      </c>
      <c r="H2052" s="32">
        <v>8954</v>
      </c>
      <c r="I2052" s="13">
        <v>65787.22992202989</v>
      </c>
      <c r="J2052" s="13">
        <v>52100</v>
      </c>
      <c r="K2052" s="14">
        <v>0.46393451482406384</v>
      </c>
      <c r="L2052" s="23">
        <f t="shared" si="125"/>
        <v>0.012791551234071274</v>
      </c>
      <c r="M2052" s="23">
        <f t="shared" si="126"/>
        <v>0.016201905543870243</v>
      </c>
      <c r="N2052" s="23">
        <f t="shared" si="127"/>
        <v>0.010868640075550662</v>
      </c>
      <c r="O2052" s="47">
        <f t="shared" si="128"/>
        <v>0.006909669192389982</v>
      </c>
    </row>
    <row r="2053" spans="1:15" ht="12" customHeight="1">
      <c r="A2053" s="11" t="s">
        <v>1937</v>
      </c>
      <c r="B2053" s="12" t="s">
        <v>2220</v>
      </c>
      <c r="C2053" s="8">
        <v>5591</v>
      </c>
      <c r="D2053" s="32">
        <v>9193</v>
      </c>
      <c r="E2053" s="13">
        <v>39294.8346765956</v>
      </c>
      <c r="F2053" s="13">
        <v>36300</v>
      </c>
      <c r="G2053" s="14">
        <v>0.37428164473368186</v>
      </c>
      <c r="H2053" s="32">
        <v>9802</v>
      </c>
      <c r="I2053" s="13">
        <v>39621.28162306567</v>
      </c>
      <c r="J2053" s="13">
        <v>37211.11111111111</v>
      </c>
      <c r="K2053" s="14">
        <v>0.36543678275939956</v>
      </c>
      <c r="L2053" s="23">
        <f t="shared" si="125"/>
        <v>0.021611593317827582</v>
      </c>
      <c r="M2053" s="23">
        <f t="shared" si="126"/>
        <v>0.002761576666182375</v>
      </c>
      <c r="N2053" s="23">
        <f t="shared" si="127"/>
        <v>0.008297455034530277</v>
      </c>
      <c r="O2053" s="47">
        <f t="shared" si="128"/>
        <v>-0.0029482873247607677</v>
      </c>
    </row>
    <row r="2054" spans="1:15" ht="12" customHeight="1">
      <c r="A2054" s="11" t="s">
        <v>1937</v>
      </c>
      <c r="B2054" s="12" t="s">
        <v>2229</v>
      </c>
      <c r="C2054" s="8">
        <v>5592</v>
      </c>
      <c r="D2054" s="32">
        <v>1731</v>
      </c>
      <c r="E2054" s="13">
        <v>46910.3456716082</v>
      </c>
      <c r="F2054" s="13">
        <v>44500</v>
      </c>
      <c r="G2054" s="14">
        <v>0.3349425192328886</v>
      </c>
      <c r="H2054" s="32">
        <v>1841</v>
      </c>
      <c r="I2054" s="13">
        <v>47544.66484529198</v>
      </c>
      <c r="J2054" s="13">
        <v>45428.57142857143</v>
      </c>
      <c r="K2054" s="14">
        <v>0.3531571475100419</v>
      </c>
      <c r="L2054" s="23">
        <f t="shared" si="125"/>
        <v>0.02074886778616536</v>
      </c>
      <c r="M2054" s="23">
        <f t="shared" si="126"/>
        <v>0.004487150785651206</v>
      </c>
      <c r="N2054" s="23">
        <f t="shared" si="127"/>
        <v>0.006907764146680817</v>
      </c>
      <c r="O2054" s="47">
        <f t="shared" si="128"/>
        <v>0.006071542759051103</v>
      </c>
    </row>
    <row r="2055" spans="1:15" ht="12" customHeight="1">
      <c r="A2055" s="11" t="s">
        <v>1937</v>
      </c>
      <c r="B2055" s="12" t="s">
        <v>2012</v>
      </c>
      <c r="C2055" s="8">
        <v>5601</v>
      </c>
      <c r="D2055" s="32">
        <v>1132</v>
      </c>
      <c r="E2055" s="13">
        <v>51524.12817151114</v>
      </c>
      <c r="F2055" s="13">
        <v>46100</v>
      </c>
      <c r="G2055" s="14">
        <v>0.40984055118719104</v>
      </c>
      <c r="H2055" s="32">
        <v>1160</v>
      </c>
      <c r="I2055" s="13">
        <v>52115.42880472273</v>
      </c>
      <c r="J2055" s="13">
        <v>46033.33333333333</v>
      </c>
      <c r="K2055" s="14">
        <v>0.41713799828153736</v>
      </c>
      <c r="L2055" s="23">
        <f aca="true" t="shared" si="129" ref="L2055:L2118">(H2055/D2055)^(1/3)-1</f>
        <v>0.008177933209586374</v>
      </c>
      <c r="M2055" s="23">
        <f aca="true" t="shared" si="130" ref="M2055:M2118">(I2055/E2055)^(1/3)-1</f>
        <v>0.0038108552692357467</v>
      </c>
      <c r="N2055" s="23">
        <f aca="true" t="shared" si="131" ref="N2055:N2118">(J2055/F2055)^(1/3)-1</f>
        <v>-0.00048227641914533326</v>
      </c>
      <c r="O2055" s="47">
        <f aca="true" t="shared" si="132" ref="O2055:O2118">(K2055-G2055)/3</f>
        <v>0.002432482364782107</v>
      </c>
    </row>
    <row r="2056" spans="1:15" ht="12" customHeight="1">
      <c r="A2056" s="11" t="s">
        <v>1937</v>
      </c>
      <c r="B2056" s="12" t="s">
        <v>2047</v>
      </c>
      <c r="C2056" s="8">
        <v>5602</v>
      </c>
      <c r="D2056" s="32">
        <v>946</v>
      </c>
      <c r="E2056" s="13">
        <v>55264.74824446825</v>
      </c>
      <c r="F2056" s="13">
        <v>44973.80952380953</v>
      </c>
      <c r="G2056" s="14">
        <v>0.4377523330920435</v>
      </c>
      <c r="H2056" s="32">
        <v>959</v>
      </c>
      <c r="I2056" s="13">
        <v>62734.14783421435</v>
      </c>
      <c r="J2056" s="13">
        <v>47200</v>
      </c>
      <c r="K2056" s="14">
        <v>0.48332450204749466</v>
      </c>
      <c r="L2056" s="23">
        <f t="shared" si="129"/>
        <v>0.004559866639929355</v>
      </c>
      <c r="M2056" s="23">
        <f t="shared" si="130"/>
        <v>0.043162426018305666</v>
      </c>
      <c r="N2056" s="23">
        <f t="shared" si="131"/>
        <v>0.01623490446275455</v>
      </c>
      <c r="O2056" s="47">
        <f t="shared" si="132"/>
        <v>0.015190722985150396</v>
      </c>
    </row>
    <row r="2057" spans="1:15" ht="12" customHeight="1">
      <c r="A2057" s="11" t="s">
        <v>1937</v>
      </c>
      <c r="B2057" s="12" t="s">
        <v>2069</v>
      </c>
      <c r="C2057" s="8">
        <v>5603</v>
      </c>
      <c r="D2057" s="32">
        <v>162</v>
      </c>
      <c r="E2057" s="13">
        <v>53509.10454654365</v>
      </c>
      <c r="F2057" s="13">
        <v>43700</v>
      </c>
      <c r="G2057" s="14">
        <v>0.41622122392593086</v>
      </c>
      <c r="H2057" s="32">
        <v>172</v>
      </c>
      <c r="I2057" s="13">
        <v>55038.903460200876</v>
      </c>
      <c r="J2057" s="13">
        <v>46000</v>
      </c>
      <c r="K2057" s="14">
        <v>0.43501485927027345</v>
      </c>
      <c r="L2057" s="23">
        <f t="shared" si="129"/>
        <v>0.020166701916294105</v>
      </c>
      <c r="M2057" s="23">
        <f t="shared" si="130"/>
        <v>0.00944043340118128</v>
      </c>
      <c r="N2057" s="23">
        <f t="shared" si="131"/>
        <v>0.01724476819110099</v>
      </c>
      <c r="O2057" s="47">
        <f t="shared" si="132"/>
        <v>0.006264545114780862</v>
      </c>
    </row>
    <row r="2058" spans="1:15" ht="12" customHeight="1">
      <c r="A2058" s="11" t="s">
        <v>1937</v>
      </c>
      <c r="B2058" s="12" t="s">
        <v>2085</v>
      </c>
      <c r="C2058" s="8">
        <v>5604</v>
      </c>
      <c r="D2058" s="32">
        <v>974</v>
      </c>
      <c r="E2058" s="13">
        <v>45916.11971225515</v>
      </c>
      <c r="F2058" s="13">
        <v>41211.11111111111</v>
      </c>
      <c r="G2058" s="14">
        <v>0.3789612939274431</v>
      </c>
      <c r="H2058" s="32">
        <v>1032</v>
      </c>
      <c r="I2058" s="13">
        <v>47635.18926053413</v>
      </c>
      <c r="J2058" s="13">
        <v>44438.09523809524</v>
      </c>
      <c r="K2058" s="14">
        <v>0.36746966714888585</v>
      </c>
      <c r="L2058" s="23">
        <f t="shared" si="129"/>
        <v>0.019467957381303025</v>
      </c>
      <c r="M2058" s="23">
        <f t="shared" si="130"/>
        <v>0.012327198174394205</v>
      </c>
      <c r="N2058" s="23">
        <f t="shared" si="131"/>
        <v>0.02544814508284876</v>
      </c>
      <c r="O2058" s="47">
        <f t="shared" si="132"/>
        <v>-0.003830542259519084</v>
      </c>
    </row>
    <row r="2059" spans="1:15" ht="12" customHeight="1">
      <c r="A2059" s="11" t="s">
        <v>1937</v>
      </c>
      <c r="B2059" s="12" t="s">
        <v>2104</v>
      </c>
      <c r="C2059" s="8">
        <v>5605</v>
      </c>
      <c r="D2059" s="32">
        <v>1033</v>
      </c>
      <c r="E2059" s="13">
        <v>63278.0121070881</v>
      </c>
      <c r="F2059" s="13">
        <v>50100</v>
      </c>
      <c r="G2059" s="14">
        <v>0.44265566035288156</v>
      </c>
      <c r="H2059" s="32">
        <v>1054</v>
      </c>
      <c r="I2059" s="13">
        <v>66644.29183859928</v>
      </c>
      <c r="J2059" s="13">
        <v>54133.33333333333</v>
      </c>
      <c r="K2059" s="14">
        <v>0.456455029640589</v>
      </c>
      <c r="L2059" s="23">
        <f t="shared" si="129"/>
        <v>0.006730971844187028</v>
      </c>
      <c r="M2059" s="23">
        <f t="shared" si="130"/>
        <v>0.017427276919495416</v>
      </c>
      <c r="N2059" s="23">
        <f t="shared" si="131"/>
        <v>0.02614566496655213</v>
      </c>
      <c r="O2059" s="47">
        <f t="shared" si="132"/>
        <v>0.00459978976256914</v>
      </c>
    </row>
    <row r="2060" spans="1:15" ht="12" customHeight="1">
      <c r="A2060" s="11" t="s">
        <v>1937</v>
      </c>
      <c r="B2060" s="12" t="s">
        <v>2143</v>
      </c>
      <c r="C2060" s="8">
        <v>5606</v>
      </c>
      <c r="D2060" s="32">
        <v>4611</v>
      </c>
      <c r="E2060" s="13">
        <v>66755.61469728017</v>
      </c>
      <c r="F2060" s="13">
        <v>51700</v>
      </c>
      <c r="G2060" s="14">
        <v>0.47642921388915394</v>
      </c>
      <c r="H2060" s="32">
        <v>4896</v>
      </c>
      <c r="I2060" s="13">
        <v>69515.46407887254</v>
      </c>
      <c r="J2060" s="13">
        <v>53088.46153846154</v>
      </c>
      <c r="K2060" s="14">
        <v>0.49605058340780744</v>
      </c>
      <c r="L2060" s="23">
        <f t="shared" si="129"/>
        <v>0.02019242758183326</v>
      </c>
      <c r="M2060" s="23">
        <f t="shared" si="130"/>
        <v>0.013595193324207111</v>
      </c>
      <c r="N2060" s="23">
        <f t="shared" si="131"/>
        <v>0.008873076516563216</v>
      </c>
      <c r="O2060" s="47">
        <f t="shared" si="132"/>
        <v>0.006540456506217836</v>
      </c>
    </row>
    <row r="2061" spans="1:15" ht="12" customHeight="1">
      <c r="A2061" s="11" t="s">
        <v>1937</v>
      </c>
      <c r="B2061" s="12" t="s">
        <v>2217</v>
      </c>
      <c r="C2061" s="8">
        <v>5607</v>
      </c>
      <c r="D2061" s="32">
        <v>1201</v>
      </c>
      <c r="E2061" s="13">
        <v>46343.31311097439</v>
      </c>
      <c r="F2061" s="13">
        <v>40857.142857142855</v>
      </c>
      <c r="G2061" s="14">
        <v>0.3811959451485634</v>
      </c>
      <c r="H2061" s="32">
        <v>1310</v>
      </c>
      <c r="I2061" s="13">
        <v>47473.12033549981</v>
      </c>
      <c r="J2061" s="13">
        <v>42195.23809523809</v>
      </c>
      <c r="K2061" s="14">
        <v>0.370908712261565</v>
      </c>
      <c r="L2061" s="23">
        <f t="shared" si="129"/>
        <v>0.02938087715301818</v>
      </c>
      <c r="M2061" s="23">
        <f t="shared" si="130"/>
        <v>0.008061201600415346</v>
      </c>
      <c r="N2061" s="23">
        <f t="shared" si="131"/>
        <v>0.010799805242305283</v>
      </c>
      <c r="O2061" s="47">
        <f t="shared" si="132"/>
        <v>-0.0034290776289994662</v>
      </c>
    </row>
    <row r="2062" spans="1:15" ht="12" customHeight="1">
      <c r="A2062" s="11" t="s">
        <v>1937</v>
      </c>
      <c r="B2062" s="12" t="s">
        <v>2223</v>
      </c>
      <c r="C2062" s="8">
        <v>5608</v>
      </c>
      <c r="D2062" s="32">
        <v>137</v>
      </c>
      <c r="E2062" s="13">
        <v>47521.752760621355</v>
      </c>
      <c r="F2062" s="13">
        <v>44400</v>
      </c>
      <c r="G2062" s="14">
        <v>0.38366744078717924</v>
      </c>
      <c r="H2062" s="32">
        <v>142</v>
      </c>
      <c r="I2062" s="13">
        <v>55898.11765894512</v>
      </c>
      <c r="J2062" s="13">
        <v>48933.33333333333</v>
      </c>
      <c r="K2062" s="14">
        <v>0.3990313236221156</v>
      </c>
      <c r="L2062" s="23">
        <f t="shared" si="129"/>
        <v>0.01202038160772001</v>
      </c>
      <c r="M2062" s="23">
        <f t="shared" si="130"/>
        <v>0.05560533790876465</v>
      </c>
      <c r="N2062" s="23">
        <f t="shared" si="131"/>
        <v>0.032937260123500955</v>
      </c>
      <c r="O2062" s="47">
        <f t="shared" si="132"/>
        <v>0.005121294278312112</v>
      </c>
    </row>
    <row r="2063" spans="1:15" ht="12" customHeight="1">
      <c r="A2063" s="11" t="s">
        <v>1937</v>
      </c>
      <c r="B2063" s="12" t="s">
        <v>2224</v>
      </c>
      <c r="C2063" s="8">
        <v>5609</v>
      </c>
      <c r="D2063" s="32">
        <v>177</v>
      </c>
      <c r="E2063" s="13">
        <v>56127.92818367083</v>
      </c>
      <c r="F2063" s="13">
        <v>49538.46153846154</v>
      </c>
      <c r="G2063" s="14">
        <v>0.35117453777636626</v>
      </c>
      <c r="H2063" s="32">
        <v>186</v>
      </c>
      <c r="I2063" s="13">
        <v>55921.5872428521</v>
      </c>
      <c r="J2063" s="13">
        <v>49816.66666666667</v>
      </c>
      <c r="K2063" s="14">
        <v>0.36680266171140014</v>
      </c>
      <c r="L2063" s="23">
        <f t="shared" si="129"/>
        <v>0.016669728629223002</v>
      </c>
      <c r="M2063" s="23">
        <f t="shared" si="130"/>
        <v>-0.0012269252260745933</v>
      </c>
      <c r="N2063" s="23">
        <f t="shared" si="131"/>
        <v>0.0018684872572494182</v>
      </c>
      <c r="O2063" s="47">
        <f t="shared" si="132"/>
        <v>0.005209374645011293</v>
      </c>
    </row>
    <row r="2064" spans="1:15" ht="12" customHeight="1">
      <c r="A2064" s="11" t="s">
        <v>1937</v>
      </c>
      <c r="B2064" s="12" t="s">
        <v>2245</v>
      </c>
      <c r="C2064" s="8">
        <v>5610</v>
      </c>
      <c r="D2064" s="32">
        <v>196</v>
      </c>
      <c r="E2064" s="13">
        <v>47867.52271726762</v>
      </c>
      <c r="F2064" s="13">
        <v>45150</v>
      </c>
      <c r="G2064" s="14">
        <v>0.37626516363631013</v>
      </c>
      <c r="H2064" s="32">
        <v>185</v>
      </c>
      <c r="I2064" s="13">
        <v>51246.83188683189</v>
      </c>
      <c r="J2064" s="13">
        <v>44481.48148148148</v>
      </c>
      <c r="K2064" s="14">
        <v>0.40417955933538696</v>
      </c>
      <c r="L2064" s="23">
        <f t="shared" si="129"/>
        <v>-0.019068790507905997</v>
      </c>
      <c r="M2064" s="23">
        <f t="shared" si="130"/>
        <v>0.022999347498559475</v>
      </c>
      <c r="N2064" s="23">
        <f t="shared" si="131"/>
        <v>-0.004960099141689822</v>
      </c>
      <c r="O2064" s="47">
        <f t="shared" si="132"/>
        <v>0.009304798566358944</v>
      </c>
    </row>
    <row r="2065" spans="1:15" ht="12" customHeight="1">
      <c r="A2065" s="11" t="s">
        <v>1937</v>
      </c>
      <c r="B2065" s="12" t="s">
        <v>2252</v>
      </c>
      <c r="C2065" s="8">
        <v>5611</v>
      </c>
      <c r="D2065" s="32">
        <v>1719</v>
      </c>
      <c r="E2065" s="13">
        <v>49515.19138433116</v>
      </c>
      <c r="F2065" s="13">
        <v>44111.11111111111</v>
      </c>
      <c r="G2065" s="14">
        <v>0.40063038883935514</v>
      </c>
      <c r="H2065" s="32">
        <v>1777</v>
      </c>
      <c r="I2065" s="13">
        <v>51928.20389185142</v>
      </c>
      <c r="J2065" s="13">
        <v>46600</v>
      </c>
      <c r="K2065" s="14">
        <v>0.4111761501200515</v>
      </c>
      <c r="L2065" s="23">
        <f t="shared" si="129"/>
        <v>0.01112267633760955</v>
      </c>
      <c r="M2065" s="23">
        <f t="shared" si="130"/>
        <v>0.01598730127948511</v>
      </c>
      <c r="N2065" s="23">
        <f t="shared" si="131"/>
        <v>0.01846468165551096</v>
      </c>
      <c r="O2065" s="47">
        <f t="shared" si="132"/>
        <v>0.003515253760232114</v>
      </c>
    </row>
    <row r="2066" spans="1:15" ht="12" customHeight="1">
      <c r="A2066" s="11" t="s">
        <v>1937</v>
      </c>
      <c r="B2066" s="12" t="s">
        <v>2298</v>
      </c>
      <c r="C2066" s="8">
        <v>5612</v>
      </c>
      <c r="D2066" s="32">
        <v>287</v>
      </c>
      <c r="E2066" s="13">
        <v>63687.54992587745</v>
      </c>
      <c r="F2066" s="13">
        <v>52000</v>
      </c>
      <c r="G2066" s="14">
        <v>0.42413203001302263</v>
      </c>
      <c r="H2066" s="32">
        <v>276</v>
      </c>
      <c r="I2066" s="13">
        <v>68963.2708714993</v>
      </c>
      <c r="J2066" s="13">
        <v>52000</v>
      </c>
      <c r="K2066" s="14">
        <v>0.49092589904510786</v>
      </c>
      <c r="L2066" s="23">
        <f t="shared" si="129"/>
        <v>-0.012942631062242582</v>
      </c>
      <c r="M2066" s="23">
        <f t="shared" si="130"/>
        <v>0.026883328788068095</v>
      </c>
      <c r="N2066" s="23">
        <f t="shared" si="131"/>
        <v>0</v>
      </c>
      <c r="O2066" s="47">
        <f t="shared" si="132"/>
        <v>0.022264623010695078</v>
      </c>
    </row>
    <row r="2067" spans="1:15" ht="12" customHeight="1">
      <c r="A2067" s="11" t="s">
        <v>1937</v>
      </c>
      <c r="B2067" s="12" t="s">
        <v>1938</v>
      </c>
      <c r="C2067" s="8">
        <v>5621</v>
      </c>
      <c r="D2067" s="32">
        <v>215</v>
      </c>
      <c r="E2067" s="13">
        <v>47749.10437617598</v>
      </c>
      <c r="F2067" s="13">
        <v>45857.142857142855</v>
      </c>
      <c r="G2067" s="14">
        <v>0.3302872430193559</v>
      </c>
      <c r="H2067" s="32">
        <v>255</v>
      </c>
      <c r="I2067" s="13">
        <v>49990.1656321548</v>
      </c>
      <c r="J2067" s="13">
        <v>47200</v>
      </c>
      <c r="K2067" s="14">
        <v>0.34401374810915397</v>
      </c>
      <c r="L2067" s="23">
        <f t="shared" si="129"/>
        <v>0.0585236691193558</v>
      </c>
      <c r="M2067" s="23">
        <f t="shared" si="130"/>
        <v>0.01540613232418342</v>
      </c>
      <c r="N2067" s="23">
        <f t="shared" si="131"/>
        <v>0.009667403180345868</v>
      </c>
      <c r="O2067" s="47">
        <f t="shared" si="132"/>
        <v>0.004575501696599353</v>
      </c>
    </row>
    <row r="2068" spans="1:15" ht="12" customHeight="1">
      <c r="A2068" s="11" t="s">
        <v>1937</v>
      </c>
      <c r="B2068" s="12" t="s">
        <v>1975</v>
      </c>
      <c r="C2068" s="8">
        <v>5622</v>
      </c>
      <c r="D2068" s="32">
        <v>217</v>
      </c>
      <c r="E2068" s="13">
        <v>63272.82024036813</v>
      </c>
      <c r="F2068" s="13">
        <v>53692.30769230769</v>
      </c>
      <c r="G2068" s="14">
        <v>0.4152760260717031</v>
      </c>
      <c r="H2068" s="32">
        <v>234</v>
      </c>
      <c r="I2068" s="13">
        <v>64617.77628631263</v>
      </c>
      <c r="J2068" s="13">
        <v>58033.33333333333</v>
      </c>
      <c r="K2068" s="14">
        <v>0.3877556002688182</v>
      </c>
      <c r="L2068" s="23">
        <f t="shared" si="129"/>
        <v>0.025459960553373406</v>
      </c>
      <c r="M2068" s="23">
        <f t="shared" si="130"/>
        <v>0.00703586648283272</v>
      </c>
      <c r="N2068" s="23">
        <f t="shared" si="131"/>
        <v>0.026254675418084128</v>
      </c>
      <c r="O2068" s="47">
        <f t="shared" si="132"/>
        <v>-0.009173475267628295</v>
      </c>
    </row>
    <row r="2069" spans="1:15" ht="12" customHeight="1">
      <c r="A2069" s="11" t="s">
        <v>1937</v>
      </c>
      <c r="B2069" s="12" t="s">
        <v>1979</v>
      </c>
      <c r="C2069" s="8">
        <v>5623</v>
      </c>
      <c r="D2069" s="32">
        <v>254</v>
      </c>
      <c r="E2069" s="13">
        <v>74213.1683659735</v>
      </c>
      <c r="F2069" s="13">
        <v>51500</v>
      </c>
      <c r="G2069" s="14">
        <v>0.5301639213713394</v>
      </c>
      <c r="H2069" s="32">
        <v>273</v>
      </c>
      <c r="I2069" s="13">
        <v>93011.22590707852</v>
      </c>
      <c r="J2069" s="13">
        <v>54285.71428571428</v>
      </c>
      <c r="K2069" s="14">
        <v>0.6217459801789181</v>
      </c>
      <c r="L2069" s="23">
        <f t="shared" si="129"/>
        <v>0.024337275223374144</v>
      </c>
      <c r="M2069" s="23">
        <f t="shared" si="130"/>
        <v>0.07816393005985889</v>
      </c>
      <c r="N2069" s="23">
        <f t="shared" si="131"/>
        <v>0.017714844398575513</v>
      </c>
      <c r="O2069" s="47">
        <f t="shared" si="132"/>
        <v>0.03052735293585958</v>
      </c>
    </row>
    <row r="2070" spans="1:15" ht="12" customHeight="1">
      <c r="A2070" s="11" t="s">
        <v>1937</v>
      </c>
      <c r="B2070" s="12" t="s">
        <v>1984</v>
      </c>
      <c r="C2070" s="8">
        <v>5624</v>
      </c>
      <c r="D2070" s="32">
        <v>3971</v>
      </c>
      <c r="E2070" s="13">
        <v>47356.808203500565</v>
      </c>
      <c r="F2070" s="13">
        <v>43333.33333333333</v>
      </c>
      <c r="G2070" s="14">
        <v>0.35766656494035937</v>
      </c>
      <c r="H2070" s="32">
        <v>4208</v>
      </c>
      <c r="I2070" s="13">
        <v>47298.75067860862</v>
      </c>
      <c r="J2070" s="13">
        <v>44380.95238095238</v>
      </c>
      <c r="K2070" s="14">
        <v>0.35703403024210706</v>
      </c>
      <c r="L2070" s="23">
        <f t="shared" si="129"/>
        <v>0.01951107529277918</v>
      </c>
      <c r="M2070" s="23">
        <f t="shared" si="130"/>
        <v>-0.0004088202496279614</v>
      </c>
      <c r="N2070" s="23">
        <f t="shared" si="131"/>
        <v>0.007994525307194689</v>
      </c>
      <c r="O2070" s="47">
        <f t="shared" si="132"/>
        <v>-0.00021084489941743575</v>
      </c>
    </row>
    <row r="2071" spans="1:15" ht="12" customHeight="1">
      <c r="A2071" s="11" t="s">
        <v>1937</v>
      </c>
      <c r="B2071" s="12" t="s">
        <v>1986</v>
      </c>
      <c r="C2071" s="8">
        <v>5625</v>
      </c>
      <c r="D2071" s="32">
        <v>157</v>
      </c>
      <c r="E2071" s="13">
        <v>53497.29558598984</v>
      </c>
      <c r="F2071" s="13">
        <v>51923.07692307692</v>
      </c>
      <c r="G2071" s="14">
        <v>0.32445144638233747</v>
      </c>
      <c r="H2071" s="32">
        <v>175</v>
      </c>
      <c r="I2071" s="13">
        <v>56590.208901374295</v>
      </c>
      <c r="J2071" s="13">
        <v>50300</v>
      </c>
      <c r="K2071" s="14">
        <v>0.34826864849440875</v>
      </c>
      <c r="L2071" s="23">
        <f t="shared" si="129"/>
        <v>0.03684251960010321</v>
      </c>
      <c r="M2071" s="23">
        <f t="shared" si="130"/>
        <v>0.018911560441410957</v>
      </c>
      <c r="N2071" s="23">
        <f t="shared" si="131"/>
        <v>-0.010530250032482869</v>
      </c>
      <c r="O2071" s="47">
        <f t="shared" si="132"/>
        <v>0.007939067370690426</v>
      </c>
    </row>
    <row r="2072" spans="1:15" ht="12" customHeight="1">
      <c r="A2072" s="11" t="s">
        <v>1937</v>
      </c>
      <c r="B2072" s="12" t="s">
        <v>2002</v>
      </c>
      <c r="C2072" s="8">
        <v>5627</v>
      </c>
      <c r="D2072" s="32">
        <v>2904</v>
      </c>
      <c r="E2072" s="13">
        <v>39253.52135675218</v>
      </c>
      <c r="F2072" s="13">
        <v>37900</v>
      </c>
      <c r="G2072" s="14">
        <v>0.3244846307644593</v>
      </c>
      <c r="H2072" s="32">
        <v>3165</v>
      </c>
      <c r="I2072" s="13">
        <v>40223.79036815636</v>
      </c>
      <c r="J2072" s="13">
        <v>39200</v>
      </c>
      <c r="K2072" s="14">
        <v>0.3307722449002934</v>
      </c>
      <c r="L2072" s="23">
        <f t="shared" si="129"/>
        <v>0.02910344991049274</v>
      </c>
      <c r="M2072" s="23">
        <f t="shared" si="130"/>
        <v>0.008172367795808544</v>
      </c>
      <c r="N2072" s="23">
        <f t="shared" si="131"/>
        <v>0.011305305607244964</v>
      </c>
      <c r="O2072" s="47">
        <f t="shared" si="132"/>
        <v>0.0020958713786113545</v>
      </c>
    </row>
    <row r="2073" spans="1:15" ht="12" customHeight="1">
      <c r="A2073" s="11" t="s">
        <v>1937</v>
      </c>
      <c r="B2073" s="12" t="s">
        <v>2013</v>
      </c>
      <c r="C2073" s="8">
        <v>5628</v>
      </c>
      <c r="D2073" s="32">
        <v>129</v>
      </c>
      <c r="E2073" s="13">
        <v>63388.65081606819</v>
      </c>
      <c r="F2073" s="13">
        <v>41200</v>
      </c>
      <c r="G2073" s="14">
        <v>0.5565917873348186</v>
      </c>
      <c r="H2073" s="32">
        <v>143</v>
      </c>
      <c r="I2073" s="13">
        <v>70458.50517004362</v>
      </c>
      <c r="J2073" s="13">
        <v>51125</v>
      </c>
      <c r="K2073" s="14">
        <v>0.5171848523176572</v>
      </c>
      <c r="L2073" s="23">
        <f t="shared" si="129"/>
        <v>0.03494064298457289</v>
      </c>
      <c r="M2073" s="23">
        <f t="shared" si="130"/>
        <v>0.03587488972046171</v>
      </c>
      <c r="N2073" s="23">
        <f t="shared" si="131"/>
        <v>0.07459636788311652</v>
      </c>
      <c r="O2073" s="47">
        <f t="shared" si="132"/>
        <v>-0.013135645005720472</v>
      </c>
    </row>
    <row r="2074" spans="1:15" ht="12" customHeight="1">
      <c r="A2074" s="11" t="s">
        <v>1937</v>
      </c>
      <c r="B2074" s="12" t="s">
        <v>2018</v>
      </c>
      <c r="C2074" s="8">
        <v>5629</v>
      </c>
      <c r="D2074" s="32">
        <v>69</v>
      </c>
      <c r="E2074" s="13">
        <v>51811.751399432556</v>
      </c>
      <c r="F2074" s="13">
        <v>46700</v>
      </c>
      <c r="G2074" s="14">
        <v>0.3488064047886423</v>
      </c>
      <c r="H2074" s="32">
        <v>75</v>
      </c>
      <c r="I2074" s="13">
        <v>52218.48324514991</v>
      </c>
      <c r="J2074" s="13">
        <v>45333.333333333336</v>
      </c>
      <c r="K2074" s="14">
        <v>0.38594863439507754</v>
      </c>
      <c r="L2074" s="23">
        <f t="shared" si="129"/>
        <v>0.02818372270192615</v>
      </c>
      <c r="M2074" s="23">
        <f t="shared" si="130"/>
        <v>0.002609910850341235</v>
      </c>
      <c r="N2074" s="23">
        <f t="shared" si="131"/>
        <v>-0.00985167370496387</v>
      </c>
      <c r="O2074" s="47">
        <f t="shared" si="132"/>
        <v>0.012380743202145087</v>
      </c>
    </row>
    <row r="2075" spans="1:15" ht="12" customHeight="1">
      <c r="A2075" s="11" t="s">
        <v>1937</v>
      </c>
      <c r="B2075" s="12" t="s">
        <v>2020</v>
      </c>
      <c r="C2075" s="8">
        <v>5630</v>
      </c>
      <c r="D2075" s="32">
        <v>233</v>
      </c>
      <c r="E2075" s="13">
        <v>51125.26866711416</v>
      </c>
      <c r="F2075" s="13">
        <v>45944.444444444445</v>
      </c>
      <c r="G2075" s="14">
        <v>0.3686829420801501</v>
      </c>
      <c r="H2075" s="32">
        <v>258</v>
      </c>
      <c r="I2075" s="13">
        <v>50888.09954618045</v>
      </c>
      <c r="J2075" s="13">
        <v>45633.333333333336</v>
      </c>
      <c r="K2075" s="14">
        <v>0.3943628359869338</v>
      </c>
      <c r="L2075" s="23">
        <f t="shared" si="129"/>
        <v>0.03455740832392906</v>
      </c>
      <c r="M2075" s="23">
        <f t="shared" si="130"/>
        <v>-0.0015487241188747447</v>
      </c>
      <c r="N2075" s="23">
        <f t="shared" si="131"/>
        <v>-0.002262268372101084</v>
      </c>
      <c r="O2075" s="47">
        <f t="shared" si="132"/>
        <v>0.008559964635594552</v>
      </c>
    </row>
    <row r="2076" spans="1:15" ht="12" customHeight="1">
      <c r="A2076" s="11" t="s">
        <v>1937</v>
      </c>
      <c r="B2076" s="12" t="s">
        <v>2050</v>
      </c>
      <c r="C2076" s="8">
        <v>5631</v>
      </c>
      <c r="D2076" s="32">
        <v>326</v>
      </c>
      <c r="E2076" s="13">
        <v>64530.00635343025</v>
      </c>
      <c r="F2076" s="13">
        <v>53926.19047619047</v>
      </c>
      <c r="G2076" s="14">
        <v>0.42243249243221626</v>
      </c>
      <c r="H2076" s="32">
        <v>337</v>
      </c>
      <c r="I2076" s="13">
        <v>66451.8412911959</v>
      </c>
      <c r="J2076" s="13">
        <v>54562.5</v>
      </c>
      <c r="K2076" s="14">
        <v>0.4129898659217335</v>
      </c>
      <c r="L2076" s="23">
        <f t="shared" si="129"/>
        <v>0.011123258142433645</v>
      </c>
      <c r="M2076" s="23">
        <f t="shared" si="130"/>
        <v>0.009830391891645585</v>
      </c>
      <c r="N2076" s="23">
        <f t="shared" si="131"/>
        <v>0.003917843110759156</v>
      </c>
      <c r="O2076" s="47">
        <f t="shared" si="132"/>
        <v>-0.0031475421701609254</v>
      </c>
    </row>
    <row r="2077" spans="1:15" ht="12" customHeight="1">
      <c r="A2077" s="11" t="s">
        <v>1937</v>
      </c>
      <c r="B2077" s="12" t="s">
        <v>2052</v>
      </c>
      <c r="C2077" s="8">
        <v>5632</v>
      </c>
      <c r="D2077" s="32">
        <v>737</v>
      </c>
      <c r="E2077" s="13">
        <v>48386.45723148863</v>
      </c>
      <c r="F2077" s="13">
        <v>45312.5</v>
      </c>
      <c r="G2077" s="14">
        <v>0.36463141562401247</v>
      </c>
      <c r="H2077" s="32">
        <v>757</v>
      </c>
      <c r="I2077" s="13">
        <v>51705.765244383765</v>
      </c>
      <c r="J2077" s="13">
        <v>47866.666666666664</v>
      </c>
      <c r="K2077" s="14">
        <v>0.37821075749654276</v>
      </c>
      <c r="L2077" s="23">
        <f t="shared" si="129"/>
        <v>0.008965068060658554</v>
      </c>
      <c r="M2077" s="23">
        <f t="shared" si="130"/>
        <v>0.022362822634554913</v>
      </c>
      <c r="N2077" s="23">
        <f t="shared" si="131"/>
        <v>0.01844689179619774</v>
      </c>
      <c r="O2077" s="47">
        <f t="shared" si="132"/>
        <v>0.004526447290843431</v>
      </c>
    </row>
    <row r="2078" spans="1:15" ht="12" customHeight="1">
      <c r="A2078" s="11" t="s">
        <v>1937</v>
      </c>
      <c r="B2078" s="12" t="s">
        <v>2061</v>
      </c>
      <c r="C2078" s="8">
        <v>5633</v>
      </c>
      <c r="D2078" s="32">
        <v>1079</v>
      </c>
      <c r="E2078" s="13">
        <v>58184.66555415053</v>
      </c>
      <c r="F2078" s="13">
        <v>48888.88888888889</v>
      </c>
      <c r="G2078" s="14">
        <v>0.402289922023082</v>
      </c>
      <c r="H2078" s="32">
        <v>1146</v>
      </c>
      <c r="I2078" s="13">
        <v>60688.39050685287</v>
      </c>
      <c r="J2078" s="13">
        <v>52600</v>
      </c>
      <c r="K2078" s="14">
        <v>0.41295502666193673</v>
      </c>
      <c r="L2078" s="23">
        <f t="shared" si="129"/>
        <v>0.020283956561350847</v>
      </c>
      <c r="M2078" s="23">
        <f t="shared" si="130"/>
        <v>0.014142599555207136</v>
      </c>
      <c r="N2078" s="23">
        <f t="shared" si="131"/>
        <v>0.0246884925801103</v>
      </c>
      <c r="O2078" s="47">
        <f t="shared" si="132"/>
        <v>0.0035550348796182427</v>
      </c>
    </row>
    <row r="2079" spans="1:15" ht="12" customHeight="1">
      <c r="A2079" s="11" t="s">
        <v>1937</v>
      </c>
      <c r="B2079" s="12" t="s">
        <v>2062</v>
      </c>
      <c r="C2079" s="8">
        <v>5634</v>
      </c>
      <c r="D2079" s="32">
        <v>563</v>
      </c>
      <c r="E2079" s="13">
        <v>52469.85532242729</v>
      </c>
      <c r="F2079" s="13">
        <v>44900</v>
      </c>
      <c r="G2079" s="14">
        <v>0.4672205446772349</v>
      </c>
      <c r="H2079" s="32">
        <v>578</v>
      </c>
      <c r="I2079" s="13">
        <v>53329.74287085903</v>
      </c>
      <c r="J2079" s="13">
        <v>45696.153846153844</v>
      </c>
      <c r="K2079" s="14">
        <v>0.47909629025067557</v>
      </c>
      <c r="L2079" s="23">
        <f t="shared" si="129"/>
        <v>0.00880326970330092</v>
      </c>
      <c r="M2079" s="23">
        <f t="shared" si="130"/>
        <v>0.005433167333511513</v>
      </c>
      <c r="N2079" s="23">
        <f t="shared" si="131"/>
        <v>0.005875975780387899</v>
      </c>
      <c r="O2079" s="47">
        <f t="shared" si="132"/>
        <v>0.003958581857813559</v>
      </c>
    </row>
    <row r="2080" spans="1:15" ht="12" customHeight="1">
      <c r="A2080" s="11" t="s">
        <v>1937</v>
      </c>
      <c r="B2080" s="12" t="s">
        <v>2066</v>
      </c>
      <c r="C2080" s="8">
        <v>5635</v>
      </c>
      <c r="D2080" s="32">
        <v>5206</v>
      </c>
      <c r="E2080" s="13">
        <v>44918.144420946315</v>
      </c>
      <c r="F2080" s="13">
        <v>40904.7619047619</v>
      </c>
      <c r="G2080" s="14">
        <v>0.3735431379711673</v>
      </c>
      <c r="H2080" s="32">
        <v>5530</v>
      </c>
      <c r="I2080" s="13">
        <v>46782.93760833719</v>
      </c>
      <c r="J2080" s="13">
        <v>42645.83333333333</v>
      </c>
      <c r="K2080" s="14">
        <v>0.38649842989224903</v>
      </c>
      <c r="L2080" s="23">
        <f t="shared" si="129"/>
        <v>0.02032921632261453</v>
      </c>
      <c r="M2080" s="23">
        <f t="shared" si="130"/>
        <v>0.013651250555505756</v>
      </c>
      <c r="N2080" s="23">
        <f t="shared" si="131"/>
        <v>0.013991338782120888</v>
      </c>
      <c r="O2080" s="47">
        <f t="shared" si="132"/>
        <v>0.004318430640360582</v>
      </c>
    </row>
    <row r="2081" spans="1:15" ht="12" customHeight="1">
      <c r="A2081" s="11" t="s">
        <v>1937</v>
      </c>
      <c r="B2081" s="12" t="s">
        <v>2076</v>
      </c>
      <c r="C2081" s="8">
        <v>5636</v>
      </c>
      <c r="D2081" s="32">
        <v>1129</v>
      </c>
      <c r="E2081" s="13">
        <v>52712.248837195286</v>
      </c>
      <c r="F2081" s="13">
        <v>47076.92307692308</v>
      </c>
      <c r="G2081" s="14">
        <v>0.4042538850707215</v>
      </c>
      <c r="H2081" s="32">
        <v>1328</v>
      </c>
      <c r="I2081" s="13">
        <v>52424.718896390805</v>
      </c>
      <c r="J2081" s="13">
        <v>45950</v>
      </c>
      <c r="K2081" s="14">
        <v>0.43976849739689383</v>
      </c>
      <c r="L2081" s="23">
        <f t="shared" si="129"/>
        <v>0.0556048518814829</v>
      </c>
      <c r="M2081" s="23">
        <f t="shared" si="130"/>
        <v>-0.0018215521347323405</v>
      </c>
      <c r="N2081" s="23">
        <f t="shared" si="131"/>
        <v>-0.00804383258759045</v>
      </c>
      <c r="O2081" s="47">
        <f t="shared" si="132"/>
        <v>0.011838204108724104</v>
      </c>
    </row>
    <row r="2082" spans="1:15" ht="12" customHeight="1">
      <c r="A2082" s="11" t="s">
        <v>1937</v>
      </c>
      <c r="B2082" s="12" t="s">
        <v>2124</v>
      </c>
      <c r="C2082" s="8">
        <v>5637</v>
      </c>
      <c r="D2082" s="32">
        <v>360</v>
      </c>
      <c r="E2082" s="13">
        <v>47515.48009001772</v>
      </c>
      <c r="F2082" s="13">
        <v>43050</v>
      </c>
      <c r="G2082" s="14">
        <v>0.386101802016249</v>
      </c>
      <c r="H2082" s="32">
        <v>409</v>
      </c>
      <c r="I2082" s="13">
        <v>50601.92406376132</v>
      </c>
      <c r="J2082" s="13">
        <v>45000</v>
      </c>
      <c r="K2082" s="14">
        <v>0.410961882642668</v>
      </c>
      <c r="L2082" s="23">
        <f t="shared" si="129"/>
        <v>0.043454706817584565</v>
      </c>
      <c r="M2082" s="23">
        <f t="shared" si="130"/>
        <v>0.021199600646426342</v>
      </c>
      <c r="N2082" s="23">
        <f t="shared" si="131"/>
        <v>0.014876320114791897</v>
      </c>
      <c r="O2082" s="47">
        <f t="shared" si="132"/>
        <v>0.008286693542139659</v>
      </c>
    </row>
    <row r="2083" spans="1:15" ht="12" customHeight="1">
      <c r="A2083" s="11" t="s">
        <v>1937</v>
      </c>
      <c r="B2083" s="12" t="s">
        <v>2135</v>
      </c>
      <c r="C2083" s="8">
        <v>5638</v>
      </c>
      <c r="D2083" s="32">
        <v>1137</v>
      </c>
      <c r="E2083" s="13">
        <v>66505.9038571329</v>
      </c>
      <c r="F2083" s="13">
        <v>50600</v>
      </c>
      <c r="G2083" s="14">
        <v>0.46500665409053865</v>
      </c>
      <c r="H2083" s="32">
        <v>1231</v>
      </c>
      <c r="I2083" s="13">
        <v>63615.25146098931</v>
      </c>
      <c r="J2083" s="13">
        <v>51900</v>
      </c>
      <c r="K2083" s="14">
        <v>0.4339123370116955</v>
      </c>
      <c r="L2083" s="23">
        <f t="shared" si="129"/>
        <v>0.026831530907250656</v>
      </c>
      <c r="M2083" s="23">
        <f t="shared" si="130"/>
        <v>-0.014703327721240944</v>
      </c>
      <c r="N2083" s="23">
        <f t="shared" si="131"/>
        <v>0.00849158868857458</v>
      </c>
      <c r="O2083" s="47">
        <f t="shared" si="132"/>
        <v>-0.01036477235961438</v>
      </c>
    </row>
    <row r="2084" spans="1:15" ht="12" customHeight="1">
      <c r="A2084" s="11" t="s">
        <v>1937</v>
      </c>
      <c r="B2084" s="12" t="s">
        <v>2140</v>
      </c>
      <c r="C2084" s="8">
        <v>5639</v>
      </c>
      <c r="D2084" s="32">
        <v>355</v>
      </c>
      <c r="E2084" s="13">
        <v>62836.078606139745</v>
      </c>
      <c r="F2084" s="13">
        <v>51388.88888888889</v>
      </c>
      <c r="G2084" s="14">
        <v>0.45255913328180203</v>
      </c>
      <c r="H2084" s="32">
        <v>368</v>
      </c>
      <c r="I2084" s="13">
        <v>69702.8366384363</v>
      </c>
      <c r="J2084" s="13">
        <v>55425</v>
      </c>
      <c r="K2084" s="14">
        <v>0.47040407588286215</v>
      </c>
      <c r="L2084" s="23">
        <f t="shared" si="129"/>
        <v>0.012060531587196</v>
      </c>
      <c r="M2084" s="23">
        <f t="shared" si="130"/>
        <v>0.03517504227082635</v>
      </c>
      <c r="N2084" s="23">
        <f t="shared" si="131"/>
        <v>0.025523204010097444</v>
      </c>
      <c r="O2084" s="47">
        <f t="shared" si="132"/>
        <v>0.005948314200353373</v>
      </c>
    </row>
    <row r="2085" spans="1:15" ht="12" customHeight="1">
      <c r="A2085" s="11" t="s">
        <v>1937</v>
      </c>
      <c r="B2085" s="12" t="s">
        <v>2142</v>
      </c>
      <c r="C2085" s="8">
        <v>5640</v>
      </c>
      <c r="D2085" s="32">
        <v>268</v>
      </c>
      <c r="E2085" s="13">
        <v>110892.6607833447</v>
      </c>
      <c r="F2085" s="13">
        <v>46556.25</v>
      </c>
      <c r="G2085" s="14">
        <v>0.7267601014645835</v>
      </c>
      <c r="H2085" s="32">
        <v>278</v>
      </c>
      <c r="I2085" s="13">
        <v>65608.77180846414</v>
      </c>
      <c r="J2085" s="13">
        <v>51804.76190476191</v>
      </c>
      <c r="K2085" s="14">
        <v>0.51597273330481</v>
      </c>
      <c r="L2085" s="23">
        <f t="shared" si="129"/>
        <v>0.012286241017209543</v>
      </c>
      <c r="M2085" s="23">
        <f t="shared" si="130"/>
        <v>-0.1605019315418108</v>
      </c>
      <c r="N2085" s="23">
        <f t="shared" si="131"/>
        <v>0.03624845680350819</v>
      </c>
      <c r="O2085" s="47">
        <f t="shared" si="132"/>
        <v>-0.07026245605325783</v>
      </c>
    </row>
    <row r="2086" spans="1:15" ht="12" customHeight="1">
      <c r="A2086" s="11" t="s">
        <v>1937</v>
      </c>
      <c r="B2086" s="12" t="s">
        <v>2157</v>
      </c>
      <c r="C2086" s="8">
        <v>5641</v>
      </c>
      <c r="D2086" s="32">
        <v>177</v>
      </c>
      <c r="E2086" s="13">
        <v>65646.55177849872</v>
      </c>
      <c r="F2086" s="13">
        <v>53866.666666666664</v>
      </c>
      <c r="G2086" s="14">
        <v>0.4075837734939276</v>
      </c>
      <c r="H2086" s="32">
        <v>170</v>
      </c>
      <c r="I2086" s="13">
        <v>63022.96468695849</v>
      </c>
      <c r="J2086" s="13">
        <v>51093.75</v>
      </c>
      <c r="K2086" s="14">
        <v>0.4197510886773259</v>
      </c>
      <c r="L2086" s="23">
        <f t="shared" si="129"/>
        <v>-0.013360378984911714</v>
      </c>
      <c r="M2086" s="23">
        <f t="shared" si="130"/>
        <v>-0.013503300061010415</v>
      </c>
      <c r="N2086" s="23">
        <f t="shared" si="131"/>
        <v>-0.017462294585041782</v>
      </c>
      <c r="O2086" s="47">
        <f t="shared" si="132"/>
        <v>0.004055771727799436</v>
      </c>
    </row>
    <row r="2087" spans="1:15" ht="12" customHeight="1">
      <c r="A2087" s="11" t="s">
        <v>1937</v>
      </c>
      <c r="B2087" s="12" t="s">
        <v>2168</v>
      </c>
      <c r="C2087" s="8">
        <v>5642</v>
      </c>
      <c r="D2087" s="32">
        <v>7959</v>
      </c>
      <c r="E2087" s="13">
        <v>46602.436282051334</v>
      </c>
      <c r="F2087" s="13">
        <v>40500</v>
      </c>
      <c r="G2087" s="14">
        <v>0.38607811214504334</v>
      </c>
      <c r="H2087" s="32">
        <v>8139</v>
      </c>
      <c r="I2087" s="13">
        <v>47984.13742250708</v>
      </c>
      <c r="J2087" s="13">
        <v>42666.666666666664</v>
      </c>
      <c r="K2087" s="14">
        <v>0.38049253540723205</v>
      </c>
      <c r="L2087" s="23">
        <f t="shared" si="129"/>
        <v>0.007482507938558092</v>
      </c>
      <c r="M2087" s="23">
        <f t="shared" si="130"/>
        <v>0.009786802371288594</v>
      </c>
      <c r="N2087" s="23">
        <f t="shared" si="131"/>
        <v>0.01752377115851722</v>
      </c>
      <c r="O2087" s="47">
        <f t="shared" si="132"/>
        <v>-0.0018618589126037643</v>
      </c>
    </row>
    <row r="2088" spans="1:15" ht="12" customHeight="1">
      <c r="A2088" s="11" t="s">
        <v>1937</v>
      </c>
      <c r="B2088" s="12" t="s">
        <v>2215</v>
      </c>
      <c r="C2088" s="8">
        <v>5643</v>
      </c>
      <c r="D2088" s="32">
        <v>2442</v>
      </c>
      <c r="E2088" s="13">
        <v>54526.01061965096</v>
      </c>
      <c r="F2088" s="13">
        <v>47300</v>
      </c>
      <c r="G2088" s="14">
        <v>0.3832228263416941</v>
      </c>
      <c r="H2088" s="32">
        <v>2570</v>
      </c>
      <c r="I2088" s="13">
        <v>57637.61183575641</v>
      </c>
      <c r="J2088" s="13">
        <v>49276.19047619047</v>
      </c>
      <c r="K2088" s="14">
        <v>0.39779006625440017</v>
      </c>
      <c r="L2088" s="23">
        <f t="shared" si="129"/>
        <v>0.01717533642730662</v>
      </c>
      <c r="M2088" s="23">
        <f t="shared" si="130"/>
        <v>0.01867133320929848</v>
      </c>
      <c r="N2088" s="23">
        <f t="shared" si="131"/>
        <v>0.013737070629832537</v>
      </c>
      <c r="O2088" s="47">
        <f t="shared" si="132"/>
        <v>0.004855746637568696</v>
      </c>
    </row>
    <row r="2089" spans="1:15" ht="12" customHeight="1">
      <c r="A2089" s="11" t="s">
        <v>1937</v>
      </c>
      <c r="B2089" s="12" t="s">
        <v>2222</v>
      </c>
      <c r="C2089" s="8">
        <v>5644</v>
      </c>
      <c r="D2089" s="32">
        <v>156</v>
      </c>
      <c r="E2089" s="13">
        <v>49959.07684885839</v>
      </c>
      <c r="F2089" s="13">
        <v>40750</v>
      </c>
      <c r="G2089" s="14">
        <v>0.4575461800247623</v>
      </c>
      <c r="H2089" s="32">
        <v>166</v>
      </c>
      <c r="I2089" s="13">
        <v>53760.50490278058</v>
      </c>
      <c r="J2089" s="13">
        <v>44441.79894179894</v>
      </c>
      <c r="K2089" s="14">
        <v>0.43723288559837253</v>
      </c>
      <c r="L2089" s="23">
        <f t="shared" si="129"/>
        <v>0.020926546307085125</v>
      </c>
      <c r="M2089" s="23">
        <f t="shared" si="130"/>
        <v>0.024746187757784144</v>
      </c>
      <c r="N2089" s="23">
        <f t="shared" si="131"/>
        <v>0.029330099180112645</v>
      </c>
      <c r="O2089" s="47">
        <f t="shared" si="132"/>
        <v>-0.006771098142129913</v>
      </c>
    </row>
    <row r="2090" spans="1:15" ht="12" customHeight="1">
      <c r="A2090" s="11" t="s">
        <v>1937</v>
      </c>
      <c r="B2090" s="12" t="s">
        <v>2230</v>
      </c>
      <c r="C2090" s="8">
        <v>5645</v>
      </c>
      <c r="D2090" s="32">
        <v>241</v>
      </c>
      <c r="E2090" s="13">
        <v>55826.05408461215</v>
      </c>
      <c r="F2090" s="13">
        <v>48400</v>
      </c>
      <c r="G2090" s="14">
        <v>0.39893574280419775</v>
      </c>
      <c r="H2090" s="32">
        <v>245</v>
      </c>
      <c r="I2090" s="13">
        <v>60566.85449779165</v>
      </c>
      <c r="J2090" s="13">
        <v>52500</v>
      </c>
      <c r="K2090" s="14">
        <v>0.384654459015658</v>
      </c>
      <c r="L2090" s="23">
        <f t="shared" si="129"/>
        <v>0.005502174014802241</v>
      </c>
      <c r="M2090" s="23">
        <f t="shared" si="130"/>
        <v>0.027541479745079256</v>
      </c>
      <c r="N2090" s="23">
        <f t="shared" si="131"/>
        <v>0.027475118947009047</v>
      </c>
      <c r="O2090" s="47">
        <f t="shared" si="132"/>
        <v>-0.004760427929513256</v>
      </c>
    </row>
    <row r="2091" spans="1:15" ht="12" customHeight="1">
      <c r="A2091" s="11" t="s">
        <v>1937</v>
      </c>
      <c r="B2091" s="12" t="s">
        <v>2244</v>
      </c>
      <c r="C2091" s="8">
        <v>5646</v>
      </c>
      <c r="D2091" s="32">
        <v>2440</v>
      </c>
      <c r="E2091" s="13">
        <v>56634.92847174951</v>
      </c>
      <c r="F2091" s="13">
        <v>46894.444444444445</v>
      </c>
      <c r="G2091" s="14">
        <v>0.39879213678773245</v>
      </c>
      <c r="H2091" s="32">
        <v>2532</v>
      </c>
      <c r="I2091" s="13">
        <v>59966.772252311224</v>
      </c>
      <c r="J2091" s="13">
        <v>49316.66666666667</v>
      </c>
      <c r="K2091" s="14">
        <v>0.4185460480197426</v>
      </c>
      <c r="L2091" s="23">
        <f t="shared" si="129"/>
        <v>0.012413571620169428</v>
      </c>
      <c r="M2091" s="23">
        <f t="shared" si="130"/>
        <v>0.019237605720576978</v>
      </c>
      <c r="N2091" s="23">
        <f t="shared" si="131"/>
        <v>0.01692932973064254</v>
      </c>
      <c r="O2091" s="47">
        <f t="shared" si="132"/>
        <v>0.006584637077336715</v>
      </c>
    </row>
    <row r="2092" spans="1:15" ht="12" customHeight="1">
      <c r="A2092" s="11" t="s">
        <v>1937</v>
      </c>
      <c r="B2092" s="12" t="s">
        <v>2246</v>
      </c>
      <c r="C2092" s="8">
        <v>5647</v>
      </c>
      <c r="D2092" s="32">
        <v>165</v>
      </c>
      <c r="E2092" s="13">
        <v>63646.439580562386</v>
      </c>
      <c r="F2092" s="13">
        <v>52466.666666666664</v>
      </c>
      <c r="G2092" s="14">
        <v>0.42080795127796283</v>
      </c>
      <c r="H2092" s="32">
        <v>182</v>
      </c>
      <c r="I2092" s="13">
        <v>66801.86031742928</v>
      </c>
      <c r="J2092" s="13">
        <v>53570.833333333336</v>
      </c>
      <c r="K2092" s="14">
        <v>0.4302966781927421</v>
      </c>
      <c r="L2092" s="23">
        <f t="shared" si="129"/>
        <v>0.0332271619650133</v>
      </c>
      <c r="M2092" s="23">
        <f t="shared" si="130"/>
        <v>0.016259958486244397</v>
      </c>
      <c r="N2092" s="23">
        <f t="shared" si="131"/>
        <v>0.006966392680250566</v>
      </c>
      <c r="O2092" s="47">
        <f t="shared" si="132"/>
        <v>0.003162908971593085</v>
      </c>
    </row>
    <row r="2093" spans="1:15" ht="12" customHeight="1">
      <c r="A2093" s="11" t="s">
        <v>1937</v>
      </c>
      <c r="B2093" s="12" t="s">
        <v>2247</v>
      </c>
      <c r="C2093" s="8">
        <v>5648</v>
      </c>
      <c r="D2093" s="32">
        <v>1521</v>
      </c>
      <c r="E2093" s="13">
        <v>70945.29484576848</v>
      </c>
      <c r="F2093" s="13">
        <v>56266.666666666664</v>
      </c>
      <c r="G2093" s="14">
        <v>0.45040377283406097</v>
      </c>
      <c r="H2093" s="32">
        <v>1508</v>
      </c>
      <c r="I2093" s="13">
        <v>83394.96682425361</v>
      </c>
      <c r="J2093" s="13">
        <v>59178.94736842105</v>
      </c>
      <c r="K2093" s="14">
        <v>0.5035213383302414</v>
      </c>
      <c r="L2093" s="23">
        <f t="shared" si="129"/>
        <v>-0.002857158428623552</v>
      </c>
      <c r="M2093" s="23">
        <f t="shared" si="130"/>
        <v>0.05537162659226724</v>
      </c>
      <c r="N2093" s="23">
        <f t="shared" si="131"/>
        <v>0.016963461600004948</v>
      </c>
      <c r="O2093" s="47">
        <f t="shared" si="132"/>
        <v>0.01770585516539347</v>
      </c>
    </row>
    <row r="2094" spans="1:15" ht="12" customHeight="1">
      <c r="A2094" s="11" t="s">
        <v>1937</v>
      </c>
      <c r="B2094" s="12" t="s">
        <v>2268</v>
      </c>
      <c r="C2094" s="8">
        <v>5649</v>
      </c>
      <c r="D2094" s="32">
        <v>874</v>
      </c>
      <c r="E2094" s="13">
        <v>49972.67847087941</v>
      </c>
      <c r="F2094" s="13">
        <v>43394.444444444445</v>
      </c>
      <c r="G2094" s="14">
        <v>0.38853805945702796</v>
      </c>
      <c r="H2094" s="32">
        <v>867</v>
      </c>
      <c r="I2094" s="13">
        <v>51384.038443069876</v>
      </c>
      <c r="J2094" s="13">
        <v>44923.07692307692</v>
      </c>
      <c r="K2094" s="14">
        <v>0.39208716502081836</v>
      </c>
      <c r="L2094" s="23">
        <f t="shared" si="129"/>
        <v>-0.0026768770495578798</v>
      </c>
      <c r="M2094" s="23">
        <f t="shared" si="130"/>
        <v>0.009326948273293167</v>
      </c>
      <c r="N2094" s="23">
        <f t="shared" si="131"/>
        <v>0.011606910332525588</v>
      </c>
      <c r="O2094" s="47">
        <f t="shared" si="132"/>
        <v>0.0011830351879301333</v>
      </c>
    </row>
    <row r="2095" spans="1:15" ht="12" customHeight="1">
      <c r="A2095" s="11" t="s">
        <v>1937</v>
      </c>
      <c r="B2095" s="12" t="s">
        <v>2281</v>
      </c>
      <c r="C2095" s="8">
        <v>5650</v>
      </c>
      <c r="D2095" s="32">
        <v>69</v>
      </c>
      <c r="E2095" s="13">
        <v>57388.6029563566</v>
      </c>
      <c r="F2095" s="13">
        <v>51700</v>
      </c>
      <c r="G2095" s="14">
        <v>0.3818457222383845</v>
      </c>
      <c r="H2095" s="32">
        <v>74</v>
      </c>
      <c r="I2095" s="13">
        <v>61854.81786731786</v>
      </c>
      <c r="J2095" s="13">
        <v>50300</v>
      </c>
      <c r="K2095" s="14">
        <v>0.4863900004741777</v>
      </c>
      <c r="L2095" s="23">
        <f t="shared" si="129"/>
        <v>0.02359355567230459</v>
      </c>
      <c r="M2095" s="23">
        <f t="shared" si="130"/>
        <v>0.02529607135692724</v>
      </c>
      <c r="N2095" s="23">
        <f t="shared" si="131"/>
        <v>-0.009109159393621447</v>
      </c>
      <c r="O2095" s="47">
        <f t="shared" si="132"/>
        <v>0.0348480927452644</v>
      </c>
    </row>
    <row r="2096" spans="1:15" ht="12" customHeight="1">
      <c r="A2096" s="11" t="s">
        <v>1937</v>
      </c>
      <c r="B2096" s="12" t="s">
        <v>2289</v>
      </c>
      <c r="C2096" s="8">
        <v>5651</v>
      </c>
      <c r="D2096" s="32">
        <v>336</v>
      </c>
      <c r="E2096" s="13">
        <v>55209.91170150397</v>
      </c>
      <c r="F2096" s="13">
        <v>50000</v>
      </c>
      <c r="G2096" s="14">
        <v>0.39361789955298393</v>
      </c>
      <c r="H2096" s="32">
        <v>364</v>
      </c>
      <c r="I2096" s="13">
        <v>61377.96178053735</v>
      </c>
      <c r="J2096" s="13">
        <v>50706.25</v>
      </c>
      <c r="K2096" s="14">
        <v>0.4216753049872455</v>
      </c>
      <c r="L2096" s="23">
        <f t="shared" si="129"/>
        <v>0.027040024624839676</v>
      </c>
      <c r="M2096" s="23">
        <f t="shared" si="130"/>
        <v>0.03593332296913587</v>
      </c>
      <c r="N2096" s="23">
        <f t="shared" si="131"/>
        <v>0.004686337269595553</v>
      </c>
      <c r="O2096" s="47">
        <f t="shared" si="132"/>
        <v>0.009352468478087184</v>
      </c>
    </row>
    <row r="2097" spans="1:15" ht="12" customHeight="1">
      <c r="A2097" s="11" t="s">
        <v>1937</v>
      </c>
      <c r="B2097" s="12" t="s">
        <v>2295</v>
      </c>
      <c r="C2097" s="8">
        <v>5652</v>
      </c>
      <c r="D2097" s="32">
        <v>273</v>
      </c>
      <c r="E2097" s="13">
        <v>54172.46494143063</v>
      </c>
      <c r="F2097" s="13">
        <v>47500</v>
      </c>
      <c r="G2097" s="14">
        <v>0.4151032395032124</v>
      </c>
      <c r="H2097" s="32">
        <v>300</v>
      </c>
      <c r="I2097" s="13">
        <v>58130.65558109856</v>
      </c>
      <c r="J2097" s="13">
        <v>50450</v>
      </c>
      <c r="K2097" s="14">
        <v>0.406811500733659</v>
      </c>
      <c r="L2097" s="23">
        <f t="shared" si="129"/>
        <v>0.031936251301859286</v>
      </c>
      <c r="M2097" s="23">
        <f t="shared" si="130"/>
        <v>0.02378526486822774</v>
      </c>
      <c r="N2097" s="23">
        <f t="shared" si="131"/>
        <v>0.02028739279591929</v>
      </c>
      <c r="O2097" s="47">
        <f t="shared" si="132"/>
        <v>-0.002763912923184453</v>
      </c>
    </row>
    <row r="2098" spans="1:15" ht="12" customHeight="1">
      <c r="A2098" s="11" t="s">
        <v>1937</v>
      </c>
      <c r="B2098" s="12" t="s">
        <v>2303</v>
      </c>
      <c r="C2098" s="8">
        <v>5653</v>
      </c>
      <c r="D2098" s="32">
        <v>328</v>
      </c>
      <c r="E2098" s="13">
        <v>73038.62010420702</v>
      </c>
      <c r="F2098" s="13">
        <v>61300</v>
      </c>
      <c r="G2098" s="14">
        <v>0.4177161493391275</v>
      </c>
      <c r="H2098" s="32">
        <v>354</v>
      </c>
      <c r="I2098" s="13">
        <v>73616.24378879619</v>
      </c>
      <c r="J2098" s="13">
        <v>58666.66666666667</v>
      </c>
      <c r="K2098" s="14">
        <v>0.4699413980603704</v>
      </c>
      <c r="L2098" s="23">
        <f t="shared" si="129"/>
        <v>0.025753811601475496</v>
      </c>
      <c r="M2098" s="23">
        <f t="shared" si="130"/>
        <v>0.0026292374840419797</v>
      </c>
      <c r="N2098" s="23">
        <f t="shared" si="131"/>
        <v>-0.01452945924390947</v>
      </c>
      <c r="O2098" s="47">
        <f t="shared" si="132"/>
        <v>0.0174084162404143</v>
      </c>
    </row>
    <row r="2099" spans="1:15" ht="12" customHeight="1">
      <c r="A2099" s="11" t="s">
        <v>1937</v>
      </c>
      <c r="B2099" s="12" t="s">
        <v>2308</v>
      </c>
      <c r="C2099" s="8">
        <v>5654</v>
      </c>
      <c r="D2099" s="32">
        <v>210</v>
      </c>
      <c r="E2099" s="13">
        <v>49628.66647971911</v>
      </c>
      <c r="F2099" s="13">
        <v>45350</v>
      </c>
      <c r="G2099" s="14">
        <v>0.3684165451392403</v>
      </c>
      <c r="H2099" s="32">
        <v>237</v>
      </c>
      <c r="I2099" s="13">
        <v>51014.74526411234</v>
      </c>
      <c r="J2099" s="13">
        <v>44900</v>
      </c>
      <c r="K2099" s="14">
        <v>0.3866094103215214</v>
      </c>
      <c r="L2099" s="23">
        <f t="shared" si="129"/>
        <v>0.04114132239899204</v>
      </c>
      <c r="M2099" s="23">
        <f t="shared" si="130"/>
        <v>0.009224315421977991</v>
      </c>
      <c r="N2099" s="23">
        <f t="shared" si="131"/>
        <v>-0.0033186084766739787</v>
      </c>
      <c r="O2099" s="47">
        <f t="shared" si="132"/>
        <v>0.006064288394093694</v>
      </c>
    </row>
    <row r="2100" spans="1:15" ht="12" customHeight="1">
      <c r="A2100" s="11" t="s">
        <v>1937</v>
      </c>
      <c r="B2100" s="12" t="s">
        <v>2309</v>
      </c>
      <c r="C2100" s="8">
        <v>5655</v>
      </c>
      <c r="D2100" s="32">
        <v>501</v>
      </c>
      <c r="E2100" s="13">
        <v>53386.347052911326</v>
      </c>
      <c r="F2100" s="13">
        <v>45300</v>
      </c>
      <c r="G2100" s="14">
        <v>0.38450224859770443</v>
      </c>
      <c r="H2100" s="32">
        <v>534</v>
      </c>
      <c r="I2100" s="13">
        <v>55606.29079130087</v>
      </c>
      <c r="J2100" s="13">
        <v>45666.666666666664</v>
      </c>
      <c r="K2100" s="14">
        <v>0.4158051014708265</v>
      </c>
      <c r="L2100" s="23">
        <f t="shared" si="129"/>
        <v>0.021490919602945358</v>
      </c>
      <c r="M2100" s="23">
        <f t="shared" si="130"/>
        <v>0.013673065759638448</v>
      </c>
      <c r="N2100" s="23">
        <f t="shared" si="131"/>
        <v>0.0026908153193572204</v>
      </c>
      <c r="O2100" s="47">
        <f t="shared" si="132"/>
        <v>0.010434284291040688</v>
      </c>
    </row>
    <row r="2101" spans="1:15" ht="12" customHeight="1">
      <c r="A2101" s="11" t="s">
        <v>1937</v>
      </c>
      <c r="B2101" s="12" t="s">
        <v>1972</v>
      </c>
      <c r="C2101" s="8">
        <v>5661</v>
      </c>
      <c r="D2101" s="32">
        <v>134</v>
      </c>
      <c r="E2101" s="13">
        <v>44730.957050826444</v>
      </c>
      <c r="F2101" s="13">
        <v>41516.66666666667</v>
      </c>
      <c r="G2101" s="14">
        <v>0.31888262216399105</v>
      </c>
      <c r="H2101" s="32">
        <v>142</v>
      </c>
      <c r="I2101" s="13">
        <v>46863.58521499365</v>
      </c>
      <c r="J2101" s="13">
        <v>44100</v>
      </c>
      <c r="K2101" s="14">
        <v>0.31725451607879485</v>
      </c>
      <c r="L2101" s="23">
        <f t="shared" si="129"/>
        <v>0.01951710210411517</v>
      </c>
      <c r="M2101" s="23">
        <f t="shared" si="130"/>
        <v>0.015646181495122535</v>
      </c>
      <c r="N2101" s="23">
        <f t="shared" si="131"/>
        <v>0.020325414056158397</v>
      </c>
      <c r="O2101" s="47">
        <f t="shared" si="132"/>
        <v>-0.0005427020283987338</v>
      </c>
    </row>
    <row r="2102" spans="1:15" ht="12" customHeight="1">
      <c r="A2102" s="11" t="s">
        <v>1937</v>
      </c>
      <c r="B2102" s="12" t="s">
        <v>1976</v>
      </c>
      <c r="C2102" s="8">
        <v>5662</v>
      </c>
      <c r="D2102" s="32">
        <v>80</v>
      </c>
      <c r="E2102" s="13">
        <v>41287.675154706405</v>
      </c>
      <c r="F2102" s="13">
        <v>31333.333333333332</v>
      </c>
      <c r="G2102" s="14">
        <v>0.4137802249601442</v>
      </c>
      <c r="H2102" s="32">
        <v>89</v>
      </c>
      <c r="I2102" s="13">
        <v>38821.99824290303</v>
      </c>
      <c r="J2102" s="13">
        <v>32904.7619047619</v>
      </c>
      <c r="K2102" s="14">
        <v>0.39721464370886417</v>
      </c>
      <c r="L2102" s="23">
        <f t="shared" si="129"/>
        <v>0.036175549029630494</v>
      </c>
      <c r="M2102" s="23">
        <f t="shared" si="130"/>
        <v>-0.02031644319343473</v>
      </c>
      <c r="N2102" s="23">
        <f t="shared" si="131"/>
        <v>0.016445391760742556</v>
      </c>
      <c r="O2102" s="47">
        <f t="shared" si="132"/>
        <v>-0.005521860417093349</v>
      </c>
    </row>
    <row r="2103" spans="1:15" ht="12" customHeight="1">
      <c r="A2103" s="11" t="s">
        <v>1937</v>
      </c>
      <c r="B2103" s="12" t="s">
        <v>1987</v>
      </c>
      <c r="C2103" s="8">
        <v>5663</v>
      </c>
      <c r="D2103" s="32">
        <v>113</v>
      </c>
      <c r="E2103" s="13">
        <v>44981.981047467765</v>
      </c>
      <c r="F2103" s="13">
        <v>40444.444444444445</v>
      </c>
      <c r="G2103" s="14">
        <v>0.35073211845517627</v>
      </c>
      <c r="H2103" s="32">
        <v>119</v>
      </c>
      <c r="I2103" s="13">
        <v>45519.71442423123</v>
      </c>
      <c r="J2103" s="13">
        <v>39000</v>
      </c>
      <c r="K2103" s="14">
        <v>0.37601662018688764</v>
      </c>
      <c r="L2103" s="23">
        <f t="shared" si="129"/>
        <v>0.01739478216882384</v>
      </c>
      <c r="M2103" s="23">
        <f t="shared" si="130"/>
        <v>0.003969031744183837</v>
      </c>
      <c r="N2103" s="23">
        <f t="shared" si="131"/>
        <v>-0.012049365987475746</v>
      </c>
      <c r="O2103" s="47">
        <f t="shared" si="132"/>
        <v>0.008428167243903792</v>
      </c>
    </row>
    <row r="2104" spans="1:15" ht="12" customHeight="1">
      <c r="A2104" s="11" t="s">
        <v>1937</v>
      </c>
      <c r="B2104" s="12" t="s">
        <v>1996</v>
      </c>
      <c r="C2104" s="8">
        <v>5664</v>
      </c>
      <c r="D2104" s="32">
        <v>186</v>
      </c>
      <c r="E2104" s="13">
        <v>40098.81130170109</v>
      </c>
      <c r="F2104" s="13">
        <v>38201.92307692308</v>
      </c>
      <c r="G2104" s="14">
        <v>0.30027228228495395</v>
      </c>
      <c r="H2104" s="32">
        <v>215</v>
      </c>
      <c r="I2104" s="13">
        <v>40813.79511315557</v>
      </c>
      <c r="J2104" s="13">
        <v>39809.52380952381</v>
      </c>
      <c r="K2104" s="14">
        <v>0.3405104555496065</v>
      </c>
      <c r="L2104" s="23">
        <f t="shared" si="129"/>
        <v>0.04948242927073987</v>
      </c>
      <c r="M2104" s="23">
        <f t="shared" si="130"/>
        <v>0.005908536701110689</v>
      </c>
      <c r="N2104" s="23">
        <f t="shared" si="131"/>
        <v>0.013834935311747065</v>
      </c>
      <c r="O2104" s="47">
        <f t="shared" si="132"/>
        <v>0.013412724421550856</v>
      </c>
    </row>
    <row r="2105" spans="1:15" ht="12" customHeight="1">
      <c r="A2105" s="11" t="s">
        <v>1937</v>
      </c>
      <c r="B2105" s="12" t="s">
        <v>2003</v>
      </c>
      <c r="C2105" s="8">
        <v>5665</v>
      </c>
      <c r="D2105" s="32">
        <v>109</v>
      </c>
      <c r="E2105" s="13">
        <v>44620.4103702957</v>
      </c>
      <c r="F2105" s="13">
        <v>40111.11111111111</v>
      </c>
      <c r="G2105" s="14">
        <v>0.35201907675310057</v>
      </c>
      <c r="H2105" s="32">
        <v>108</v>
      </c>
      <c r="I2105" s="13">
        <v>44260.30860429009</v>
      </c>
      <c r="J2105" s="13">
        <v>41576.19047619047</v>
      </c>
      <c r="K2105" s="14">
        <v>0.3697774243971571</v>
      </c>
      <c r="L2105" s="23">
        <f t="shared" si="129"/>
        <v>-0.003067503934615745</v>
      </c>
      <c r="M2105" s="23">
        <f t="shared" si="130"/>
        <v>-0.002697381788698494</v>
      </c>
      <c r="N2105" s="23">
        <f t="shared" si="131"/>
        <v>0.012029876536624906</v>
      </c>
      <c r="O2105" s="47">
        <f t="shared" si="132"/>
        <v>0.005919449214685513</v>
      </c>
    </row>
    <row r="2106" spans="1:15" ht="12" customHeight="1">
      <c r="A2106" s="11" t="s">
        <v>1937</v>
      </c>
      <c r="B2106" s="12" t="s">
        <v>2005</v>
      </c>
      <c r="C2106" s="8">
        <v>5666</v>
      </c>
      <c r="D2106" s="32">
        <v>81</v>
      </c>
      <c r="E2106" s="13">
        <v>36796.38470240322</v>
      </c>
      <c r="F2106" s="13">
        <v>34687.5</v>
      </c>
      <c r="G2106" s="14">
        <v>0.3302921413785066</v>
      </c>
      <c r="H2106" s="32">
        <v>88</v>
      </c>
      <c r="I2106" s="13">
        <v>37729.508667502094</v>
      </c>
      <c r="J2106" s="13">
        <v>36927.77777777778</v>
      </c>
      <c r="K2106" s="14">
        <v>0.34438206515238806</v>
      </c>
      <c r="L2106" s="23">
        <f t="shared" si="129"/>
        <v>0.0280144464850538</v>
      </c>
      <c r="M2106" s="23">
        <f t="shared" si="130"/>
        <v>0.008382576343252568</v>
      </c>
      <c r="N2106" s="23">
        <f t="shared" si="131"/>
        <v>0.021080677195024267</v>
      </c>
      <c r="O2106" s="47">
        <f t="shared" si="132"/>
        <v>0.004696641257960488</v>
      </c>
    </row>
    <row r="2107" spans="1:15" ht="12" customHeight="1">
      <c r="A2107" s="11" t="s">
        <v>1937</v>
      </c>
      <c r="B2107" s="12" t="s">
        <v>2032</v>
      </c>
      <c r="C2107" s="8">
        <v>5667</v>
      </c>
      <c r="D2107" s="32">
        <v>50</v>
      </c>
      <c r="E2107" s="13">
        <v>46664.85087719298</v>
      </c>
      <c r="F2107" s="13">
        <v>44580.20050125313</v>
      </c>
      <c r="G2107" s="14">
        <v>0.3242675328586227</v>
      </c>
      <c r="H2107" s="32">
        <v>54</v>
      </c>
      <c r="I2107" s="13">
        <v>51654.38797313798</v>
      </c>
      <c r="J2107" s="13">
        <v>45577.380952380954</v>
      </c>
      <c r="K2107" s="14">
        <v>0.31853127684363375</v>
      </c>
      <c r="L2107" s="23">
        <f t="shared" si="129"/>
        <v>0.025985568006018145</v>
      </c>
      <c r="M2107" s="23">
        <f t="shared" si="130"/>
        <v>0.034441128230021434</v>
      </c>
      <c r="N2107" s="23">
        <f t="shared" si="131"/>
        <v>0.007401166305728513</v>
      </c>
      <c r="O2107" s="47">
        <f t="shared" si="132"/>
        <v>-0.0019120853383296499</v>
      </c>
    </row>
    <row r="2108" spans="1:15" ht="12" customHeight="1">
      <c r="A2108" s="11" t="s">
        <v>1937</v>
      </c>
      <c r="B2108" s="12" t="s">
        <v>2039</v>
      </c>
      <c r="C2108" s="8">
        <v>5668</v>
      </c>
      <c r="D2108" s="32">
        <v>30</v>
      </c>
      <c r="E2108" s="13">
        <v>36747.316849816845</v>
      </c>
      <c r="F2108" s="13">
        <v>33566.66666666667</v>
      </c>
      <c r="G2108" s="14">
        <v>0.26987897886829726</v>
      </c>
      <c r="H2108" s="32">
        <v>32</v>
      </c>
      <c r="I2108" s="13">
        <v>35227.97428266179</v>
      </c>
      <c r="J2108" s="13">
        <v>31433.333333333336</v>
      </c>
      <c r="K2108" s="14">
        <v>0.3046982072797352</v>
      </c>
      <c r="L2108" s="23">
        <f t="shared" si="129"/>
        <v>0.02174590985807079</v>
      </c>
      <c r="M2108" s="23">
        <f t="shared" si="130"/>
        <v>-0.013976318640771535</v>
      </c>
      <c r="N2108" s="23">
        <f t="shared" si="131"/>
        <v>-0.021650394865573075</v>
      </c>
      <c r="O2108" s="47">
        <f t="shared" si="132"/>
        <v>0.011606409470479306</v>
      </c>
    </row>
    <row r="2109" spans="1:15" ht="12" customHeight="1">
      <c r="A2109" s="11" t="s">
        <v>1937</v>
      </c>
      <c r="B2109" s="12" t="s">
        <v>2048</v>
      </c>
      <c r="C2109" s="8">
        <v>5669</v>
      </c>
      <c r="D2109" s="32">
        <v>146</v>
      </c>
      <c r="E2109" s="13">
        <v>44338.42600662176</v>
      </c>
      <c r="F2109" s="13">
        <v>41394.444444444445</v>
      </c>
      <c r="G2109" s="14">
        <v>0.3131711807224122</v>
      </c>
      <c r="H2109" s="32">
        <v>159</v>
      </c>
      <c r="I2109" s="13">
        <v>40318.5048878445</v>
      </c>
      <c r="J2109" s="13">
        <v>37700</v>
      </c>
      <c r="K2109" s="14">
        <v>0.35490554760696774</v>
      </c>
      <c r="L2109" s="23">
        <f t="shared" si="129"/>
        <v>0.028840589364026892</v>
      </c>
      <c r="M2109" s="23">
        <f t="shared" si="130"/>
        <v>-0.031183821917457943</v>
      </c>
      <c r="N2109" s="23">
        <f t="shared" si="131"/>
        <v>-0.030681658330843464</v>
      </c>
      <c r="O2109" s="47">
        <f t="shared" si="132"/>
        <v>0.013911455628185188</v>
      </c>
    </row>
    <row r="2110" spans="1:15" ht="12" customHeight="1">
      <c r="A2110" s="11" t="s">
        <v>1937</v>
      </c>
      <c r="B2110" s="12" t="s">
        <v>2051</v>
      </c>
      <c r="C2110" s="8">
        <v>5670</v>
      </c>
      <c r="D2110" s="32">
        <v>86</v>
      </c>
      <c r="E2110" s="13">
        <v>40517.51040167503</v>
      </c>
      <c r="F2110" s="13">
        <v>35675</v>
      </c>
      <c r="G2110" s="14">
        <v>0.33884758035550283</v>
      </c>
      <c r="H2110" s="32">
        <v>89</v>
      </c>
      <c r="I2110" s="13">
        <v>44737.09956430979</v>
      </c>
      <c r="J2110" s="13">
        <v>35300</v>
      </c>
      <c r="K2110" s="14">
        <v>0.33942975873314774</v>
      </c>
      <c r="L2110" s="23">
        <f t="shared" si="129"/>
        <v>0.011495259650628364</v>
      </c>
      <c r="M2110" s="23">
        <f t="shared" si="130"/>
        <v>0.03357427293401849</v>
      </c>
      <c r="N2110" s="23">
        <f t="shared" si="131"/>
        <v>-0.003516203435182108</v>
      </c>
      <c r="O2110" s="47">
        <f t="shared" si="132"/>
        <v>0.00019405945921496803</v>
      </c>
    </row>
    <row r="2111" spans="1:15" ht="12" customHeight="1">
      <c r="A2111" s="11" t="s">
        <v>1937</v>
      </c>
      <c r="B2111" s="12" t="s">
        <v>2055</v>
      </c>
      <c r="C2111" s="8">
        <v>5671</v>
      </c>
      <c r="D2111" s="32">
        <v>129</v>
      </c>
      <c r="E2111" s="13">
        <v>35739.43021520541</v>
      </c>
      <c r="F2111" s="13">
        <v>34600</v>
      </c>
      <c r="G2111" s="14">
        <v>0.3292225074406478</v>
      </c>
      <c r="H2111" s="32">
        <v>142</v>
      </c>
      <c r="I2111" s="13">
        <v>38477.89908969486</v>
      </c>
      <c r="J2111" s="13">
        <v>38650</v>
      </c>
      <c r="K2111" s="14">
        <v>0.29988126739789545</v>
      </c>
      <c r="L2111" s="23">
        <f t="shared" si="129"/>
        <v>0.03252254855956327</v>
      </c>
      <c r="M2111" s="23">
        <f t="shared" si="130"/>
        <v>0.024915141018016618</v>
      </c>
      <c r="N2111" s="23">
        <f t="shared" si="131"/>
        <v>0.037586867840321725</v>
      </c>
      <c r="O2111" s="47">
        <f t="shared" si="132"/>
        <v>-0.009780413347584116</v>
      </c>
    </row>
    <row r="2112" spans="1:15" ht="12" customHeight="1">
      <c r="A2112" s="11" t="s">
        <v>1937</v>
      </c>
      <c r="B2112" s="12" t="s">
        <v>2086</v>
      </c>
      <c r="C2112" s="8">
        <v>5672</v>
      </c>
      <c r="D2112" s="32">
        <v>79</v>
      </c>
      <c r="E2112" s="13">
        <v>40501.913980977944</v>
      </c>
      <c r="F2112" s="13">
        <v>36833.333333333336</v>
      </c>
      <c r="G2112" s="14">
        <v>0.32769713916108556</v>
      </c>
      <c r="H2112" s="32">
        <v>84</v>
      </c>
      <c r="I2112" s="13">
        <v>44867.78864323507</v>
      </c>
      <c r="J2112" s="13">
        <v>43161.11111111111</v>
      </c>
      <c r="K2112" s="14">
        <v>0.35743349970419985</v>
      </c>
      <c r="L2112" s="23">
        <f t="shared" si="129"/>
        <v>0.020666979900518356</v>
      </c>
      <c r="M2112" s="23">
        <f t="shared" si="130"/>
        <v>0.03471252493489008</v>
      </c>
      <c r="N2112" s="23">
        <f t="shared" si="131"/>
        <v>0.054266801658822805</v>
      </c>
      <c r="O2112" s="47">
        <f t="shared" si="132"/>
        <v>0.009912120181038098</v>
      </c>
    </row>
    <row r="2113" spans="1:15" ht="12" customHeight="1">
      <c r="A2113" s="11" t="s">
        <v>1937</v>
      </c>
      <c r="B2113" s="12" t="s">
        <v>2110</v>
      </c>
      <c r="C2113" s="8">
        <v>5673</v>
      </c>
      <c r="D2113" s="32">
        <v>175</v>
      </c>
      <c r="E2113" s="13">
        <v>37127.691545714086</v>
      </c>
      <c r="F2113" s="13">
        <v>36388.88888888889</v>
      </c>
      <c r="G2113" s="14">
        <v>0.356948326755706</v>
      </c>
      <c r="H2113" s="32">
        <v>194</v>
      </c>
      <c r="I2113" s="13">
        <v>39434.042232862106</v>
      </c>
      <c r="J2113" s="13">
        <v>38267.857142857145</v>
      </c>
      <c r="K2113" s="14">
        <v>0.372580454576388</v>
      </c>
      <c r="L2113" s="23">
        <f t="shared" si="129"/>
        <v>0.034954428224104994</v>
      </c>
      <c r="M2113" s="23">
        <f t="shared" si="130"/>
        <v>0.02029192611890629</v>
      </c>
      <c r="N2113" s="23">
        <f t="shared" si="131"/>
        <v>0.016923889144381477</v>
      </c>
      <c r="O2113" s="47">
        <f t="shared" si="132"/>
        <v>0.005210709273560672</v>
      </c>
    </row>
    <row r="2114" spans="1:15" ht="12" customHeight="1">
      <c r="A2114" s="11" t="s">
        <v>1937</v>
      </c>
      <c r="B2114" s="12" t="s">
        <v>2137</v>
      </c>
      <c r="C2114" s="8">
        <v>5674</v>
      </c>
      <c r="D2114" s="32">
        <v>87</v>
      </c>
      <c r="E2114" s="13">
        <v>35188.37183463621</v>
      </c>
      <c r="F2114" s="13">
        <v>31600</v>
      </c>
      <c r="G2114" s="14">
        <v>0.38813367301900537</v>
      </c>
      <c r="H2114" s="32">
        <v>84</v>
      </c>
      <c r="I2114" s="13">
        <v>43676.246378180906</v>
      </c>
      <c r="J2114" s="13">
        <v>38783.33333333333</v>
      </c>
      <c r="K2114" s="14">
        <v>0.35221504154298805</v>
      </c>
      <c r="L2114" s="23">
        <f t="shared" si="129"/>
        <v>-0.011628961411624283</v>
      </c>
      <c r="M2114" s="23">
        <f t="shared" si="130"/>
        <v>0.07468712236357211</v>
      </c>
      <c r="N2114" s="23">
        <f t="shared" si="131"/>
        <v>0.07066272599178558</v>
      </c>
      <c r="O2114" s="47">
        <f t="shared" si="132"/>
        <v>-0.011972877158672438</v>
      </c>
    </row>
    <row r="2115" spans="1:15" ht="12" customHeight="1">
      <c r="A2115" s="11" t="s">
        <v>1937</v>
      </c>
      <c r="B2115" s="12" t="s">
        <v>2138</v>
      </c>
      <c r="C2115" s="8">
        <v>5675</v>
      </c>
      <c r="D2115" s="32">
        <v>1196</v>
      </c>
      <c r="E2115" s="13">
        <v>37156.725428669284</v>
      </c>
      <c r="F2115" s="13">
        <v>35230.15873015873</v>
      </c>
      <c r="G2115" s="14">
        <v>0.3461893336279179</v>
      </c>
      <c r="H2115" s="32">
        <v>1375</v>
      </c>
      <c r="I2115" s="13">
        <v>38330.060599220065</v>
      </c>
      <c r="J2115" s="13">
        <v>35800</v>
      </c>
      <c r="K2115" s="14">
        <v>0.3526132996349468</v>
      </c>
      <c r="L2115" s="23">
        <f t="shared" si="129"/>
        <v>0.047587978731806535</v>
      </c>
      <c r="M2115" s="23">
        <f t="shared" si="130"/>
        <v>0.010417107906682377</v>
      </c>
      <c r="N2115" s="23">
        <f t="shared" si="131"/>
        <v>0.0053627937484646004</v>
      </c>
      <c r="O2115" s="47">
        <f t="shared" si="132"/>
        <v>0.002141322002342979</v>
      </c>
    </row>
    <row r="2116" spans="1:15" ht="12" customHeight="1">
      <c r="A2116" s="11" t="s">
        <v>1937</v>
      </c>
      <c r="B2116" s="12" t="s">
        <v>2147</v>
      </c>
      <c r="C2116" s="8">
        <v>5676</v>
      </c>
      <c r="D2116" s="32">
        <v>35</v>
      </c>
      <c r="E2116" s="13">
        <v>38568.561980347695</v>
      </c>
      <c r="F2116" s="13">
        <v>33466.666666666664</v>
      </c>
      <c r="G2116" s="14">
        <v>0.3810465715793481</v>
      </c>
      <c r="H2116" s="32">
        <v>40</v>
      </c>
      <c r="I2116" s="13">
        <v>39222.94032356532</v>
      </c>
      <c r="J2116" s="13">
        <v>34416.66666666667</v>
      </c>
      <c r="K2116" s="14">
        <v>0.3534087475751122</v>
      </c>
      <c r="L2116" s="23">
        <f t="shared" si="129"/>
        <v>0.04551591714942038</v>
      </c>
      <c r="M2116" s="23">
        <f t="shared" si="130"/>
        <v>0.005623854766587222</v>
      </c>
      <c r="N2116" s="23">
        <f t="shared" si="131"/>
        <v>0.009374004856621765</v>
      </c>
      <c r="O2116" s="47">
        <f t="shared" si="132"/>
        <v>-0.009212608001411974</v>
      </c>
    </row>
    <row r="2117" spans="1:15" ht="12" customHeight="1">
      <c r="A2117" s="11" t="s">
        <v>1937</v>
      </c>
      <c r="B2117" s="12" t="s">
        <v>2161</v>
      </c>
      <c r="C2117" s="8">
        <v>5677</v>
      </c>
      <c r="D2117" s="32">
        <v>41</v>
      </c>
      <c r="E2117" s="13">
        <v>43785.249709639946</v>
      </c>
      <c r="F2117" s="13">
        <v>35800</v>
      </c>
      <c r="G2117" s="14">
        <v>0.38392570800195713</v>
      </c>
      <c r="H2117" s="32">
        <v>37</v>
      </c>
      <c r="I2117" s="13">
        <v>47991.763191763195</v>
      </c>
      <c r="J2117" s="13">
        <v>43300</v>
      </c>
      <c r="K2117" s="14">
        <v>0.3159236051034299</v>
      </c>
      <c r="L2117" s="23">
        <f t="shared" si="129"/>
        <v>-0.03363923461037577</v>
      </c>
      <c r="M2117" s="23">
        <f t="shared" si="130"/>
        <v>0.03104975893177886</v>
      </c>
      <c r="N2117" s="23">
        <f t="shared" si="131"/>
        <v>0.06545461916635209</v>
      </c>
      <c r="O2117" s="47">
        <f t="shared" si="132"/>
        <v>-0.0226673676328424</v>
      </c>
    </row>
    <row r="2118" spans="1:15" ht="12" customHeight="1">
      <c r="A2118" s="11" t="s">
        <v>1937</v>
      </c>
      <c r="B2118" s="12" t="s">
        <v>2170</v>
      </c>
      <c r="C2118" s="8">
        <v>5678</v>
      </c>
      <c r="D2118" s="32">
        <v>2240</v>
      </c>
      <c r="E2118" s="13">
        <v>36559.36062484883</v>
      </c>
      <c r="F2118" s="13">
        <v>34000</v>
      </c>
      <c r="G2118" s="14">
        <v>0.36852566544674414</v>
      </c>
      <c r="H2118" s="32">
        <v>2444</v>
      </c>
      <c r="I2118" s="13">
        <v>37291.46944916481</v>
      </c>
      <c r="J2118" s="13">
        <v>34550</v>
      </c>
      <c r="K2118" s="14">
        <v>0.38180294651402247</v>
      </c>
      <c r="L2118" s="23">
        <f t="shared" si="129"/>
        <v>0.029479558789052618</v>
      </c>
      <c r="M2118" s="23">
        <f t="shared" si="130"/>
        <v>0.006631002168630662</v>
      </c>
      <c r="N2118" s="23">
        <f t="shared" si="131"/>
        <v>0.00536334002033545</v>
      </c>
      <c r="O2118" s="47">
        <f t="shared" si="132"/>
        <v>0.004425760355759441</v>
      </c>
    </row>
    <row r="2119" spans="1:15" ht="12" customHeight="1">
      <c r="A2119" s="11" t="s">
        <v>1937</v>
      </c>
      <c r="B2119" s="12" t="s">
        <v>2175</v>
      </c>
      <c r="C2119" s="8">
        <v>5679</v>
      </c>
      <c r="D2119" s="32">
        <v>73</v>
      </c>
      <c r="E2119" s="13">
        <v>41930.12339639051</v>
      </c>
      <c r="F2119" s="13">
        <v>42857.142857142855</v>
      </c>
      <c r="G2119" s="14">
        <v>0.27741063241493114</v>
      </c>
      <c r="H2119" s="32">
        <v>66</v>
      </c>
      <c r="I2119" s="13">
        <v>45879.894179894174</v>
      </c>
      <c r="J2119" s="13">
        <v>40166.66666666667</v>
      </c>
      <c r="K2119" s="14">
        <v>0.2762046551622638</v>
      </c>
      <c r="L2119" s="23">
        <f aca="true" t="shared" si="133" ref="L2119:L2182">(H2119/D2119)^(1/3)-1</f>
        <v>-0.03304330404160971</v>
      </c>
      <c r="M2119" s="23">
        <f aca="true" t="shared" si="134" ref="M2119:M2182">(I2119/E2119)^(1/3)-1</f>
        <v>0.03046225610983777</v>
      </c>
      <c r="N2119" s="23">
        <f aca="true" t="shared" si="135" ref="N2119:N2182">(J2119/F2119)^(1/3)-1</f>
        <v>-0.0213797626549056</v>
      </c>
      <c r="O2119" s="47">
        <f aca="true" t="shared" si="136" ref="O2119:O2182">(K2119-G2119)/3</f>
        <v>-0.0004019924175557854</v>
      </c>
    </row>
    <row r="2120" spans="1:15" ht="12" customHeight="1">
      <c r="A2120" s="11" t="s">
        <v>1937</v>
      </c>
      <c r="B2120" s="12" t="s">
        <v>2179</v>
      </c>
      <c r="C2120" s="8">
        <v>5680</v>
      </c>
      <c r="D2120" s="32">
        <v>142</v>
      </c>
      <c r="E2120" s="13">
        <v>41280.031490418805</v>
      </c>
      <c r="F2120" s="13">
        <v>38200</v>
      </c>
      <c r="G2120" s="14">
        <v>0.3155561618705851</v>
      </c>
      <c r="H2120" s="32">
        <v>144</v>
      </c>
      <c r="I2120" s="13">
        <v>45226.55833107223</v>
      </c>
      <c r="J2120" s="13">
        <v>42600</v>
      </c>
      <c r="K2120" s="14">
        <v>0.33743822460500933</v>
      </c>
      <c r="L2120" s="23">
        <f t="shared" si="133"/>
        <v>0.004672965064364876</v>
      </c>
      <c r="M2120" s="23">
        <f t="shared" si="134"/>
        <v>0.030903086724618722</v>
      </c>
      <c r="N2120" s="23">
        <f t="shared" si="135"/>
        <v>0.03700793305290628</v>
      </c>
      <c r="O2120" s="47">
        <f t="shared" si="136"/>
        <v>0.007294020911474741</v>
      </c>
    </row>
    <row r="2121" spans="1:15" ht="12" customHeight="1">
      <c r="A2121" s="11" t="s">
        <v>1937</v>
      </c>
      <c r="B2121" s="12" t="s">
        <v>2193</v>
      </c>
      <c r="C2121" s="8">
        <v>5681</v>
      </c>
      <c r="D2121" s="32">
        <v>28</v>
      </c>
      <c r="E2121" s="13">
        <v>36652.19562183848</v>
      </c>
      <c r="F2121" s="13">
        <v>38583.33333333333</v>
      </c>
      <c r="G2121" s="14">
        <v>0.317070489271452</v>
      </c>
      <c r="H2121" s="32">
        <v>32</v>
      </c>
      <c r="I2121" s="13">
        <v>39818.836805555555</v>
      </c>
      <c r="J2121" s="13">
        <v>35333.33333333333</v>
      </c>
      <c r="K2121" s="14">
        <v>0.3759809374271058</v>
      </c>
      <c r="L2121" s="23">
        <f t="shared" si="133"/>
        <v>0.04551591714942038</v>
      </c>
      <c r="M2121" s="23">
        <f t="shared" si="134"/>
        <v>0.02800728218376558</v>
      </c>
      <c r="N2121" s="23">
        <f t="shared" si="135"/>
        <v>-0.028905215022432484</v>
      </c>
      <c r="O2121" s="47">
        <f t="shared" si="136"/>
        <v>0.01963681605188461</v>
      </c>
    </row>
    <row r="2122" spans="1:15" ht="12" customHeight="1">
      <c r="A2122" s="11" t="s">
        <v>1937</v>
      </c>
      <c r="B2122" s="12" t="s">
        <v>2204</v>
      </c>
      <c r="C2122" s="8">
        <v>5682</v>
      </c>
      <c r="D2122" s="32">
        <v>74</v>
      </c>
      <c r="E2122" s="13">
        <v>40328.73963104227</v>
      </c>
      <c r="F2122" s="13">
        <v>37770.833333333336</v>
      </c>
      <c r="G2122" s="14">
        <v>0.33922543143077905</v>
      </c>
      <c r="H2122" s="32">
        <v>78</v>
      </c>
      <c r="I2122" s="13">
        <v>43945.077938380906</v>
      </c>
      <c r="J2122" s="13">
        <v>36050</v>
      </c>
      <c r="K2122" s="14">
        <v>0.39827202343489093</v>
      </c>
      <c r="L2122" s="23">
        <f t="shared" si="133"/>
        <v>0.01770278030530159</v>
      </c>
      <c r="M2122" s="23">
        <f t="shared" si="134"/>
        <v>0.029039067757683057</v>
      </c>
      <c r="N2122" s="23">
        <f t="shared" si="135"/>
        <v>-0.015423269479795665</v>
      </c>
      <c r="O2122" s="47">
        <f t="shared" si="136"/>
        <v>0.01968219733470396</v>
      </c>
    </row>
    <row r="2123" spans="1:15" ht="12" customHeight="1">
      <c r="A2123" s="11" t="s">
        <v>1937</v>
      </c>
      <c r="B2123" s="12" t="s">
        <v>2216</v>
      </c>
      <c r="C2123" s="8">
        <v>5683</v>
      </c>
      <c r="D2123" s="32">
        <v>72</v>
      </c>
      <c r="E2123" s="13">
        <v>37271.652672173506</v>
      </c>
      <c r="F2123" s="13">
        <v>37833.33333333333</v>
      </c>
      <c r="G2123" s="14">
        <v>0.2918296682561281</v>
      </c>
      <c r="H2123" s="32">
        <v>75</v>
      </c>
      <c r="I2123" s="13">
        <v>40752.161986161984</v>
      </c>
      <c r="J2123" s="13">
        <v>39200</v>
      </c>
      <c r="K2123" s="14">
        <v>0.293579353208694</v>
      </c>
      <c r="L2123" s="23">
        <f t="shared" si="133"/>
        <v>0.013700332595566689</v>
      </c>
      <c r="M2123" s="23">
        <f t="shared" si="134"/>
        <v>0.030205825099955952</v>
      </c>
      <c r="N2123" s="23">
        <f t="shared" si="135"/>
        <v>0.011898968969657808</v>
      </c>
      <c r="O2123" s="47">
        <f t="shared" si="136"/>
        <v>0.0005832283175219629</v>
      </c>
    </row>
    <row r="2124" spans="1:15" ht="12" customHeight="1">
      <c r="A2124" s="11" t="s">
        <v>1937</v>
      </c>
      <c r="B2124" s="12" t="s">
        <v>2232</v>
      </c>
      <c r="C2124" s="8">
        <v>5684</v>
      </c>
      <c r="D2124" s="32">
        <v>27</v>
      </c>
      <c r="E2124" s="13">
        <v>46794.43087776421</v>
      </c>
      <c r="F2124" s="13">
        <v>32400</v>
      </c>
      <c r="G2124" s="14">
        <v>0.43848482649674503</v>
      </c>
      <c r="H2124" s="32">
        <v>30</v>
      </c>
      <c r="I2124" s="13">
        <v>72465.45482295481</v>
      </c>
      <c r="J2124" s="13">
        <v>39383.33333333333</v>
      </c>
      <c r="K2124" s="14">
        <v>0.5652054780081848</v>
      </c>
      <c r="L2124" s="23">
        <f t="shared" si="133"/>
        <v>0.03574416865128627</v>
      </c>
      <c r="M2124" s="23">
        <f t="shared" si="134"/>
        <v>0.15694385638140607</v>
      </c>
      <c r="N2124" s="23">
        <f t="shared" si="135"/>
        <v>0.06722458274736365</v>
      </c>
      <c r="O2124" s="47">
        <f t="shared" si="136"/>
        <v>0.04224021717047991</v>
      </c>
    </row>
    <row r="2125" spans="1:15" ht="12" customHeight="1">
      <c r="A2125" s="11" t="s">
        <v>1937</v>
      </c>
      <c r="B2125" s="12" t="s">
        <v>2239</v>
      </c>
      <c r="C2125" s="8">
        <v>5685</v>
      </c>
      <c r="D2125" s="32">
        <v>251</v>
      </c>
      <c r="E2125" s="13">
        <v>41497.781101031265</v>
      </c>
      <c r="F2125" s="13">
        <v>40708.333333333336</v>
      </c>
      <c r="G2125" s="14">
        <v>0.3546570173770841</v>
      </c>
      <c r="H2125" s="32">
        <v>260</v>
      </c>
      <c r="I2125" s="13">
        <v>46909.16271406656</v>
      </c>
      <c r="J2125" s="13">
        <v>43900.793650793654</v>
      </c>
      <c r="K2125" s="14">
        <v>0.35048631953348297</v>
      </c>
      <c r="L2125" s="23">
        <f t="shared" si="133"/>
        <v>0.011812115789564981</v>
      </c>
      <c r="M2125" s="23">
        <f t="shared" si="134"/>
        <v>0.04170384840152397</v>
      </c>
      <c r="N2125" s="23">
        <f t="shared" si="135"/>
        <v>0.025485875967037552</v>
      </c>
      <c r="O2125" s="47">
        <f t="shared" si="136"/>
        <v>-0.0013902326145337114</v>
      </c>
    </row>
    <row r="2126" spans="1:15" ht="12" customHeight="1">
      <c r="A2126" s="11" t="s">
        <v>1937</v>
      </c>
      <c r="B2126" s="12" t="s">
        <v>2249</v>
      </c>
      <c r="C2126" s="8">
        <v>5686</v>
      </c>
      <c r="D2126" s="32">
        <v>32</v>
      </c>
      <c r="E2126" s="13">
        <v>38852.77777777778</v>
      </c>
      <c r="F2126" s="13">
        <v>40833.33333333333</v>
      </c>
      <c r="G2126" s="14">
        <v>0.27926645373510117</v>
      </c>
      <c r="H2126" s="32">
        <v>35</v>
      </c>
      <c r="I2126" s="13">
        <v>43734.37816152102</v>
      </c>
      <c r="J2126" s="13">
        <v>42266.666666666664</v>
      </c>
      <c r="K2126" s="14">
        <v>0.29395995621525234</v>
      </c>
      <c r="L2126" s="23">
        <f t="shared" si="133"/>
        <v>0.03032132495213924</v>
      </c>
      <c r="M2126" s="23">
        <f t="shared" si="134"/>
        <v>0.04024018614507119</v>
      </c>
      <c r="N2126" s="23">
        <f t="shared" si="135"/>
        <v>0.011566383262049396</v>
      </c>
      <c r="O2126" s="47">
        <f t="shared" si="136"/>
        <v>0.004897834160050389</v>
      </c>
    </row>
    <row r="2127" spans="1:15" ht="12" customHeight="1">
      <c r="A2127" s="11" t="s">
        <v>1937</v>
      </c>
      <c r="B2127" s="12" t="s">
        <v>2258</v>
      </c>
      <c r="C2127" s="8">
        <v>5687</v>
      </c>
      <c r="D2127" s="32">
        <v>116</v>
      </c>
      <c r="E2127" s="13">
        <v>44492.11658539585</v>
      </c>
      <c r="F2127" s="13">
        <v>38366.666666666664</v>
      </c>
      <c r="G2127" s="14">
        <v>0.35387648714132375</v>
      </c>
      <c r="H2127" s="32">
        <v>121</v>
      </c>
      <c r="I2127" s="13">
        <v>45864.317766231645</v>
      </c>
      <c r="J2127" s="13">
        <v>42333.333333333336</v>
      </c>
      <c r="K2127" s="14">
        <v>0.3476213941640772</v>
      </c>
      <c r="L2127" s="23">
        <f t="shared" si="133"/>
        <v>0.014166187593401158</v>
      </c>
      <c r="M2127" s="23">
        <f t="shared" si="134"/>
        <v>0.010176567934652603</v>
      </c>
      <c r="N2127" s="23">
        <f t="shared" si="135"/>
        <v>0.03333894857209274</v>
      </c>
      <c r="O2127" s="47">
        <f t="shared" si="136"/>
        <v>-0.0020850309924155077</v>
      </c>
    </row>
    <row r="2128" spans="1:15" ht="12" customHeight="1">
      <c r="A2128" s="11" t="s">
        <v>1937</v>
      </c>
      <c r="B2128" s="12" t="s">
        <v>2263</v>
      </c>
      <c r="C2128" s="8">
        <v>5688</v>
      </c>
      <c r="D2128" s="32">
        <v>65</v>
      </c>
      <c r="E2128" s="13">
        <v>44812.42728781191</v>
      </c>
      <c r="F2128" s="13">
        <v>40944.444444444445</v>
      </c>
      <c r="G2128" s="14">
        <v>0.34836084485575597</v>
      </c>
      <c r="H2128" s="32">
        <v>65</v>
      </c>
      <c r="I2128" s="13">
        <v>48393.73548104317</v>
      </c>
      <c r="J2128" s="13">
        <v>44800</v>
      </c>
      <c r="K2128" s="14">
        <v>0.35759530735981193</v>
      </c>
      <c r="L2128" s="23">
        <f t="shared" si="133"/>
        <v>0</v>
      </c>
      <c r="M2128" s="23">
        <f t="shared" si="134"/>
        <v>0.02595952069310381</v>
      </c>
      <c r="N2128" s="23">
        <f t="shared" si="135"/>
        <v>0.03045178783972924</v>
      </c>
      <c r="O2128" s="47">
        <f t="shared" si="136"/>
        <v>0.003078154168018654</v>
      </c>
    </row>
    <row r="2129" spans="1:15" ht="12" customHeight="1">
      <c r="A2129" s="11" t="s">
        <v>1937</v>
      </c>
      <c r="B2129" s="12" t="s">
        <v>2267</v>
      </c>
      <c r="C2129" s="8">
        <v>5689</v>
      </c>
      <c r="D2129" s="32">
        <v>315</v>
      </c>
      <c r="E2129" s="13">
        <v>41635.78411331544</v>
      </c>
      <c r="F2129" s="13">
        <v>39466.666666666664</v>
      </c>
      <c r="G2129" s="14">
        <v>0.3244968667680312</v>
      </c>
      <c r="H2129" s="32">
        <v>346</v>
      </c>
      <c r="I2129" s="13">
        <v>43857.27703602665</v>
      </c>
      <c r="J2129" s="13">
        <v>43500</v>
      </c>
      <c r="K2129" s="14">
        <v>0.3226397176159605</v>
      </c>
      <c r="L2129" s="23">
        <f t="shared" si="133"/>
        <v>0.03178334920282144</v>
      </c>
      <c r="M2129" s="23">
        <f t="shared" si="134"/>
        <v>0.017477869762735798</v>
      </c>
      <c r="N2129" s="23">
        <f t="shared" si="135"/>
        <v>0.032966577447052225</v>
      </c>
      <c r="O2129" s="47">
        <f t="shared" si="136"/>
        <v>-0.0006190497173568973</v>
      </c>
    </row>
    <row r="2130" spans="1:15" ht="12" customHeight="1">
      <c r="A2130" s="11" t="s">
        <v>1937</v>
      </c>
      <c r="B2130" s="12" t="s">
        <v>2291</v>
      </c>
      <c r="C2130" s="8">
        <v>5690</v>
      </c>
      <c r="D2130" s="32">
        <v>81</v>
      </c>
      <c r="E2130" s="13">
        <v>33109.94246590413</v>
      </c>
      <c r="F2130" s="13">
        <v>31300</v>
      </c>
      <c r="G2130" s="14">
        <v>0.32849043014638507</v>
      </c>
      <c r="H2130" s="32">
        <v>80</v>
      </c>
      <c r="I2130" s="13">
        <v>37602.85733363858</v>
      </c>
      <c r="J2130" s="13">
        <v>37466.66666666667</v>
      </c>
      <c r="K2130" s="14">
        <v>0.34684786500358944</v>
      </c>
      <c r="L2130" s="23">
        <f t="shared" si="133"/>
        <v>-0.004132278542852252</v>
      </c>
      <c r="M2130" s="23">
        <f t="shared" si="134"/>
        <v>0.04332786589154547</v>
      </c>
      <c r="N2130" s="23">
        <f t="shared" si="135"/>
        <v>0.061777634389420744</v>
      </c>
      <c r="O2130" s="47">
        <f t="shared" si="136"/>
        <v>0.006119144952401456</v>
      </c>
    </row>
    <row r="2131" spans="1:15" ht="12" customHeight="1">
      <c r="A2131" s="11" t="s">
        <v>1937</v>
      </c>
      <c r="B2131" s="12" t="s">
        <v>2288</v>
      </c>
      <c r="C2131" s="8">
        <v>5691</v>
      </c>
      <c r="D2131" s="32">
        <v>106</v>
      </c>
      <c r="E2131" s="13">
        <v>41022.72001969121</v>
      </c>
      <c r="F2131" s="13">
        <v>41650</v>
      </c>
      <c r="G2131" s="14">
        <v>0.30966605820140536</v>
      </c>
      <c r="H2131" s="32">
        <v>114</v>
      </c>
      <c r="I2131" s="13">
        <v>41832.76417398646</v>
      </c>
      <c r="J2131" s="13">
        <v>40823.80952380953</v>
      </c>
      <c r="K2131" s="14">
        <v>0.30368739559516345</v>
      </c>
      <c r="L2131" s="23">
        <f t="shared" si="133"/>
        <v>0.024549617119013822</v>
      </c>
      <c r="M2131" s="23">
        <f t="shared" si="134"/>
        <v>0.0065392227513605405</v>
      </c>
      <c r="N2131" s="23">
        <f t="shared" si="135"/>
        <v>-0.006656377732662921</v>
      </c>
      <c r="O2131" s="47">
        <f t="shared" si="136"/>
        <v>-0.001992887535413971</v>
      </c>
    </row>
    <row r="2132" spans="1:15" ht="12" customHeight="1">
      <c r="A2132" s="11" t="s">
        <v>1937</v>
      </c>
      <c r="B2132" s="12" t="s">
        <v>2301</v>
      </c>
      <c r="C2132" s="8">
        <v>5692</v>
      </c>
      <c r="D2132" s="32">
        <v>278</v>
      </c>
      <c r="E2132" s="13">
        <v>44132.854320938844</v>
      </c>
      <c r="F2132" s="13">
        <v>41237.5</v>
      </c>
      <c r="G2132" s="14">
        <v>0.32704005292869487</v>
      </c>
      <c r="H2132" s="32">
        <v>292</v>
      </c>
      <c r="I2132" s="13">
        <v>46244.294885733245</v>
      </c>
      <c r="J2132" s="13">
        <v>42683.33333333333</v>
      </c>
      <c r="K2132" s="14">
        <v>0.358577458345557</v>
      </c>
      <c r="L2132" s="23">
        <f t="shared" si="133"/>
        <v>0.016512410293461288</v>
      </c>
      <c r="M2132" s="23">
        <f t="shared" si="134"/>
        <v>0.015699834649826938</v>
      </c>
      <c r="N2132" s="23">
        <f t="shared" si="135"/>
        <v>0.011553056099094627</v>
      </c>
      <c r="O2132" s="47">
        <f t="shared" si="136"/>
        <v>0.010512468472287373</v>
      </c>
    </row>
    <row r="2133" spans="1:15" ht="12" customHeight="1">
      <c r="A2133" s="11" t="s">
        <v>1937</v>
      </c>
      <c r="B2133" s="12" t="s">
        <v>1943</v>
      </c>
      <c r="C2133" s="8">
        <v>5701</v>
      </c>
      <c r="D2133" s="32">
        <v>53</v>
      </c>
      <c r="E2133" s="13">
        <v>62213.773700094454</v>
      </c>
      <c r="F2133" s="13">
        <v>44904.7619047619</v>
      </c>
      <c r="G2133" s="14">
        <v>0.4377089786930115</v>
      </c>
      <c r="H2133" s="32">
        <v>55</v>
      </c>
      <c r="I2133" s="13">
        <v>59577.61405261405</v>
      </c>
      <c r="J2133" s="13">
        <v>46700</v>
      </c>
      <c r="K2133" s="14">
        <v>0.46322860447749803</v>
      </c>
      <c r="L2133" s="23">
        <f t="shared" si="133"/>
        <v>0.012423630573866307</v>
      </c>
      <c r="M2133" s="23">
        <f t="shared" si="134"/>
        <v>-0.014328527733396768</v>
      </c>
      <c r="N2133" s="23">
        <f t="shared" si="135"/>
        <v>0.01315251659248684</v>
      </c>
      <c r="O2133" s="47">
        <f t="shared" si="136"/>
        <v>0.008506541928162173</v>
      </c>
    </row>
    <row r="2134" spans="1:15" ht="12" customHeight="1">
      <c r="A2134" s="11" t="s">
        <v>1937</v>
      </c>
      <c r="B2134" s="12" t="s">
        <v>1945</v>
      </c>
      <c r="C2134" s="8">
        <v>5702</v>
      </c>
      <c r="D2134" s="32">
        <v>1032</v>
      </c>
      <c r="E2134" s="13">
        <v>54793.73430600164</v>
      </c>
      <c r="F2134" s="13">
        <v>45600</v>
      </c>
      <c r="G2134" s="14">
        <v>0.4805936548089681</v>
      </c>
      <c r="H2134" s="32">
        <v>1146</v>
      </c>
      <c r="I2134" s="13">
        <v>56209.66077790786</v>
      </c>
      <c r="J2134" s="13">
        <v>44650</v>
      </c>
      <c r="K2134" s="14">
        <v>0.49038345304879566</v>
      </c>
      <c r="L2134" s="23">
        <f t="shared" si="133"/>
        <v>0.03554340412432411</v>
      </c>
      <c r="M2134" s="23">
        <f t="shared" si="134"/>
        <v>0.008540528031485417</v>
      </c>
      <c r="N2134" s="23">
        <f t="shared" si="135"/>
        <v>-0.006993235789038321</v>
      </c>
      <c r="O2134" s="47">
        <f t="shared" si="136"/>
        <v>0.003263266079942521</v>
      </c>
    </row>
    <row r="2135" spans="1:15" ht="12" customHeight="1">
      <c r="A2135" s="11" t="s">
        <v>1937</v>
      </c>
      <c r="B2135" s="12" t="s">
        <v>1951</v>
      </c>
      <c r="C2135" s="8">
        <v>5703</v>
      </c>
      <c r="D2135" s="32">
        <v>490</v>
      </c>
      <c r="E2135" s="13">
        <v>53150.50876854178</v>
      </c>
      <c r="F2135" s="13">
        <v>49830.95238095238</v>
      </c>
      <c r="G2135" s="14">
        <v>0.37651064484867647</v>
      </c>
      <c r="H2135" s="32">
        <v>529</v>
      </c>
      <c r="I2135" s="13">
        <v>56574.41457146087</v>
      </c>
      <c r="J2135" s="13">
        <v>50100</v>
      </c>
      <c r="K2135" s="14">
        <v>0.3915645139449058</v>
      </c>
      <c r="L2135" s="23">
        <f t="shared" si="133"/>
        <v>0.025856301837583695</v>
      </c>
      <c r="M2135" s="23">
        <f t="shared" si="134"/>
        <v>0.021027754230544815</v>
      </c>
      <c r="N2135" s="23">
        <f t="shared" si="135"/>
        <v>0.0017965062466636095</v>
      </c>
      <c r="O2135" s="47">
        <f t="shared" si="136"/>
        <v>0.005017956365409785</v>
      </c>
    </row>
    <row r="2136" spans="1:15" ht="12" customHeight="1">
      <c r="A2136" s="11" t="s">
        <v>1937</v>
      </c>
      <c r="B2136" s="12" t="s">
        <v>1954</v>
      </c>
      <c r="C2136" s="8">
        <v>5704</v>
      </c>
      <c r="D2136" s="32">
        <v>763</v>
      </c>
      <c r="E2136" s="13">
        <v>58894.65441097676</v>
      </c>
      <c r="F2136" s="13">
        <v>44666.666666666664</v>
      </c>
      <c r="G2136" s="14">
        <v>0.49624599364436345</v>
      </c>
      <c r="H2136" s="32">
        <v>833</v>
      </c>
      <c r="I2136" s="13">
        <v>57415.14958885039</v>
      </c>
      <c r="J2136" s="13">
        <v>47296.29629629629</v>
      </c>
      <c r="K2136" s="14">
        <v>0.45650077423622526</v>
      </c>
      <c r="L2136" s="23">
        <f t="shared" si="133"/>
        <v>0.029690773188189246</v>
      </c>
      <c r="M2136" s="23">
        <f t="shared" si="134"/>
        <v>-0.00844485051623256</v>
      </c>
      <c r="N2136" s="23">
        <f t="shared" si="135"/>
        <v>0.019251117979833365</v>
      </c>
      <c r="O2136" s="47">
        <f t="shared" si="136"/>
        <v>-0.013248406469379395</v>
      </c>
    </row>
    <row r="2137" spans="1:15" ht="12" customHeight="1">
      <c r="A2137" s="11" t="s">
        <v>1937</v>
      </c>
      <c r="B2137" s="12" t="s">
        <v>1967</v>
      </c>
      <c r="C2137" s="8">
        <v>5705</v>
      </c>
      <c r="D2137" s="32">
        <v>376</v>
      </c>
      <c r="E2137" s="13">
        <v>63498.376818955265</v>
      </c>
      <c r="F2137" s="13">
        <v>48656.41025641025</v>
      </c>
      <c r="G2137" s="14">
        <v>0.5096682033961928</v>
      </c>
      <c r="H2137" s="32">
        <v>378</v>
      </c>
      <c r="I2137" s="13">
        <v>61112.22449036776</v>
      </c>
      <c r="J2137" s="13">
        <v>49281.385281385286</v>
      </c>
      <c r="K2137" s="14">
        <v>0.48747380175884897</v>
      </c>
      <c r="L2137" s="23">
        <f t="shared" si="133"/>
        <v>0.0017699151974386318</v>
      </c>
      <c r="M2137" s="23">
        <f t="shared" si="134"/>
        <v>-0.012686316227936367</v>
      </c>
      <c r="N2137" s="23">
        <f t="shared" si="135"/>
        <v>0.0042633511915930455</v>
      </c>
      <c r="O2137" s="47">
        <f t="shared" si="136"/>
        <v>-0.007398133879114606</v>
      </c>
    </row>
    <row r="2138" spans="1:15" ht="12" customHeight="1">
      <c r="A2138" s="11" t="s">
        <v>1937</v>
      </c>
      <c r="B2138" s="12" t="s">
        <v>1969</v>
      </c>
      <c r="C2138" s="8">
        <v>5706</v>
      </c>
      <c r="D2138" s="32">
        <v>396</v>
      </c>
      <c r="E2138" s="13">
        <v>68720.7271894772</v>
      </c>
      <c r="F2138" s="13">
        <v>55704.76190476191</v>
      </c>
      <c r="G2138" s="14">
        <v>0.44116078460866753</v>
      </c>
      <c r="H2138" s="32">
        <v>409</v>
      </c>
      <c r="I2138" s="13">
        <v>72801.67538462482</v>
      </c>
      <c r="J2138" s="13">
        <v>58142.85714285714</v>
      </c>
      <c r="K2138" s="14">
        <v>0.46448552215341105</v>
      </c>
      <c r="L2138" s="23">
        <f t="shared" si="133"/>
        <v>0.010825154135878146</v>
      </c>
      <c r="M2138" s="23">
        <f t="shared" si="134"/>
        <v>0.01941544475839274</v>
      </c>
      <c r="N2138" s="23">
        <f t="shared" si="135"/>
        <v>0.014381567504834214</v>
      </c>
      <c r="O2138" s="47">
        <f t="shared" si="136"/>
        <v>0.007774912514914504</v>
      </c>
    </row>
    <row r="2139" spans="1:15" ht="12" customHeight="1">
      <c r="A2139" s="11" t="s">
        <v>1937</v>
      </c>
      <c r="B2139" s="12" t="s">
        <v>1998</v>
      </c>
      <c r="C2139" s="8">
        <v>5707</v>
      </c>
      <c r="D2139" s="32">
        <v>471</v>
      </c>
      <c r="E2139" s="13">
        <v>58723.283996353646</v>
      </c>
      <c r="F2139" s="13">
        <v>47791.66666666667</v>
      </c>
      <c r="G2139" s="14">
        <v>0.4965675339862299</v>
      </c>
      <c r="H2139" s="32">
        <v>486</v>
      </c>
      <c r="I2139" s="13">
        <v>59648.8175660284</v>
      </c>
      <c r="J2139" s="13">
        <v>48873.80952380953</v>
      </c>
      <c r="K2139" s="14">
        <v>0.5056669737154617</v>
      </c>
      <c r="L2139" s="23">
        <f t="shared" si="133"/>
        <v>0.01050497042575893</v>
      </c>
      <c r="M2139" s="23">
        <f t="shared" si="134"/>
        <v>0.005226281735988048</v>
      </c>
      <c r="N2139" s="23">
        <f t="shared" si="135"/>
        <v>0.007491378907153123</v>
      </c>
      <c r="O2139" s="47">
        <f t="shared" si="136"/>
        <v>0.003033146576410591</v>
      </c>
    </row>
    <row r="2140" spans="1:15" ht="12" customHeight="1">
      <c r="A2140" s="11" t="s">
        <v>1937</v>
      </c>
      <c r="B2140" s="12" t="s">
        <v>1999</v>
      </c>
      <c r="C2140" s="8">
        <v>5708</v>
      </c>
      <c r="D2140" s="32">
        <v>188</v>
      </c>
      <c r="E2140" s="13">
        <v>72133.18890772348</v>
      </c>
      <c r="F2140" s="13">
        <v>63766.666666666664</v>
      </c>
      <c r="G2140" s="14">
        <v>0.4491322827669553</v>
      </c>
      <c r="H2140" s="32">
        <v>224</v>
      </c>
      <c r="I2140" s="13">
        <v>82034.20894342534</v>
      </c>
      <c r="J2140" s="13">
        <v>65071.428571428565</v>
      </c>
      <c r="K2140" s="14">
        <v>0.4843891964413579</v>
      </c>
      <c r="L2140" s="23">
        <f t="shared" si="133"/>
        <v>0.06014041147633864</v>
      </c>
      <c r="M2140" s="23">
        <f t="shared" si="134"/>
        <v>0.04380639702603317</v>
      </c>
      <c r="N2140" s="23">
        <f t="shared" si="135"/>
        <v>0.0067745037939490604</v>
      </c>
      <c r="O2140" s="47">
        <f t="shared" si="136"/>
        <v>0.011752304558134197</v>
      </c>
    </row>
    <row r="2141" spans="1:15" ht="12" customHeight="1">
      <c r="A2141" s="11" t="s">
        <v>1937</v>
      </c>
      <c r="B2141" s="12" t="s">
        <v>2016</v>
      </c>
      <c r="C2141" s="8">
        <v>5709</v>
      </c>
      <c r="D2141" s="32">
        <v>587</v>
      </c>
      <c r="E2141" s="13">
        <v>66892.77843865623</v>
      </c>
      <c r="F2141" s="13">
        <v>53400</v>
      </c>
      <c r="G2141" s="14">
        <v>0.48032875418622484</v>
      </c>
      <c r="H2141" s="32">
        <v>606</v>
      </c>
      <c r="I2141" s="13">
        <v>64978.154105575064</v>
      </c>
      <c r="J2141" s="13">
        <v>53831.25</v>
      </c>
      <c r="K2141" s="14">
        <v>0.48057875955488394</v>
      </c>
      <c r="L2141" s="23">
        <f t="shared" si="133"/>
        <v>0.010674963905223045</v>
      </c>
      <c r="M2141" s="23">
        <f t="shared" si="134"/>
        <v>-0.009633264277094322</v>
      </c>
      <c r="N2141" s="23">
        <f t="shared" si="135"/>
        <v>0.002684733322197763</v>
      </c>
      <c r="O2141" s="47">
        <f t="shared" si="136"/>
        <v>8.333512288636695E-05</v>
      </c>
    </row>
    <row r="2142" spans="1:15" ht="12" customHeight="1">
      <c r="A2142" s="11" t="s">
        <v>1937</v>
      </c>
      <c r="B2142" s="12" t="s">
        <v>2019</v>
      </c>
      <c r="C2142" s="8">
        <v>5710</v>
      </c>
      <c r="D2142" s="32">
        <v>191</v>
      </c>
      <c r="E2142" s="13">
        <v>61281.31596443114</v>
      </c>
      <c r="F2142" s="13">
        <v>52900</v>
      </c>
      <c r="G2142" s="14">
        <v>0.3925569858679196</v>
      </c>
      <c r="H2142" s="32">
        <v>185</v>
      </c>
      <c r="I2142" s="13">
        <v>63107.518645018645</v>
      </c>
      <c r="J2142" s="13">
        <v>56500</v>
      </c>
      <c r="K2142" s="14">
        <v>0.38199835054224773</v>
      </c>
      <c r="L2142" s="23">
        <f t="shared" si="133"/>
        <v>-0.010582804870998275</v>
      </c>
      <c r="M2142" s="23">
        <f t="shared" si="134"/>
        <v>0.009836367841615568</v>
      </c>
      <c r="N2142" s="23">
        <f t="shared" si="135"/>
        <v>0.022188346043288343</v>
      </c>
      <c r="O2142" s="47">
        <f t="shared" si="136"/>
        <v>-0.003519545108557287</v>
      </c>
    </row>
    <row r="2143" spans="1:15" ht="12" customHeight="1">
      <c r="A2143" s="11" t="s">
        <v>1937</v>
      </c>
      <c r="B2143" s="12" t="s">
        <v>2023</v>
      </c>
      <c r="C2143" s="8">
        <v>5711</v>
      </c>
      <c r="D2143" s="32">
        <v>1084</v>
      </c>
      <c r="E2143" s="13">
        <v>73939.64260464492</v>
      </c>
      <c r="F2143" s="13">
        <v>56533.33333333333</v>
      </c>
      <c r="G2143" s="14">
        <v>0.5070632895597856</v>
      </c>
      <c r="H2143" s="32">
        <v>1080</v>
      </c>
      <c r="I2143" s="13">
        <v>73504.04423150216</v>
      </c>
      <c r="J2143" s="13">
        <v>59095.23809523809</v>
      </c>
      <c r="K2143" s="14">
        <v>0.49260821799102417</v>
      </c>
      <c r="L2143" s="23">
        <f t="shared" si="133"/>
        <v>-0.001231528339570076</v>
      </c>
      <c r="M2143" s="23">
        <f t="shared" si="134"/>
        <v>-0.001967625564417652</v>
      </c>
      <c r="N2143" s="23">
        <f t="shared" si="135"/>
        <v>0.014882968894085469</v>
      </c>
      <c r="O2143" s="47">
        <f t="shared" si="136"/>
        <v>-0.004818357189587156</v>
      </c>
    </row>
    <row r="2144" spans="1:15" ht="12" customHeight="1">
      <c r="A2144" s="11" t="s">
        <v>1937</v>
      </c>
      <c r="B2144" s="12" t="s">
        <v>2026</v>
      </c>
      <c r="C2144" s="8">
        <v>5712</v>
      </c>
      <c r="D2144" s="32">
        <v>1228</v>
      </c>
      <c r="E2144" s="13">
        <v>84515.95594181346</v>
      </c>
      <c r="F2144" s="13">
        <v>54866.66666666667</v>
      </c>
      <c r="G2144" s="14">
        <v>0.5706005216442075</v>
      </c>
      <c r="H2144" s="32">
        <v>1307</v>
      </c>
      <c r="I2144" s="13">
        <v>82543.07232528996</v>
      </c>
      <c r="J2144" s="13">
        <v>56500</v>
      </c>
      <c r="K2144" s="14">
        <v>0.5642468822829101</v>
      </c>
      <c r="L2144" s="23">
        <f t="shared" si="133"/>
        <v>0.020999995701436402</v>
      </c>
      <c r="M2144" s="23">
        <f t="shared" si="134"/>
        <v>-0.007842452357994079</v>
      </c>
      <c r="N2144" s="23">
        <f t="shared" si="135"/>
        <v>0.009826175785637048</v>
      </c>
      <c r="O2144" s="47">
        <f t="shared" si="136"/>
        <v>-0.002117879787099134</v>
      </c>
    </row>
    <row r="2145" spans="1:15" ht="12" customHeight="1">
      <c r="A2145" s="11" t="s">
        <v>1937</v>
      </c>
      <c r="B2145" s="12" t="s">
        <v>2037</v>
      </c>
      <c r="C2145" s="8">
        <v>5713</v>
      </c>
      <c r="D2145" s="32">
        <v>836</v>
      </c>
      <c r="E2145" s="13">
        <v>84462.98044591137</v>
      </c>
      <c r="F2145" s="13">
        <v>60883.33333333333</v>
      </c>
      <c r="G2145" s="14">
        <v>0.5173988084670972</v>
      </c>
      <c r="H2145" s="32">
        <v>868</v>
      </c>
      <c r="I2145" s="13">
        <v>85313.58896289163</v>
      </c>
      <c r="J2145" s="13">
        <v>63000</v>
      </c>
      <c r="K2145" s="14">
        <v>0.5084394432348839</v>
      </c>
      <c r="L2145" s="23">
        <f t="shared" si="133"/>
        <v>0.01259975019655002</v>
      </c>
      <c r="M2145" s="23">
        <f t="shared" si="134"/>
        <v>0.003345721995595463</v>
      </c>
      <c r="N2145" s="23">
        <f t="shared" si="135"/>
        <v>0.011456887060218524</v>
      </c>
      <c r="O2145" s="47">
        <f t="shared" si="136"/>
        <v>-0.002986455077404434</v>
      </c>
    </row>
    <row r="2146" spans="1:15" ht="12" customHeight="1">
      <c r="A2146" s="11" t="s">
        <v>1937</v>
      </c>
      <c r="B2146" s="12" t="s">
        <v>2038</v>
      </c>
      <c r="C2146" s="8">
        <v>5714</v>
      </c>
      <c r="D2146" s="32">
        <v>465</v>
      </c>
      <c r="E2146" s="13">
        <v>69660.17785192234</v>
      </c>
      <c r="F2146" s="13">
        <v>55562.5</v>
      </c>
      <c r="G2146" s="14">
        <v>0.4440059002215349</v>
      </c>
      <c r="H2146" s="32">
        <v>469</v>
      </c>
      <c r="I2146" s="13">
        <v>68530.96690434922</v>
      </c>
      <c r="J2146" s="13">
        <v>59857.142857142855</v>
      </c>
      <c r="K2146" s="14">
        <v>0.40187139913857645</v>
      </c>
      <c r="L2146" s="23">
        <f t="shared" si="133"/>
        <v>0.002859200692595154</v>
      </c>
      <c r="M2146" s="23">
        <f t="shared" si="134"/>
        <v>-0.005432889307355415</v>
      </c>
      <c r="N2146" s="23">
        <f t="shared" si="135"/>
        <v>0.025127934755760695</v>
      </c>
      <c r="O2146" s="47">
        <f t="shared" si="136"/>
        <v>-0.014044833694319489</v>
      </c>
    </row>
    <row r="2147" spans="1:15" ht="12" customHeight="1">
      <c r="A2147" s="11" t="s">
        <v>1937</v>
      </c>
      <c r="B2147" s="12" t="s">
        <v>2057</v>
      </c>
      <c r="C2147" s="8">
        <v>5715</v>
      </c>
      <c r="D2147" s="32">
        <v>491</v>
      </c>
      <c r="E2147" s="13">
        <v>67251.25846489872</v>
      </c>
      <c r="F2147" s="13">
        <v>55600</v>
      </c>
      <c r="G2147" s="14">
        <v>0.4273047209782328</v>
      </c>
      <c r="H2147" s="32">
        <v>501</v>
      </c>
      <c r="I2147" s="13">
        <v>71777.61168025246</v>
      </c>
      <c r="J2147" s="13">
        <v>58307.692307692305</v>
      </c>
      <c r="K2147" s="14">
        <v>0.43362649040857965</v>
      </c>
      <c r="L2147" s="23">
        <f t="shared" si="133"/>
        <v>0.006743292061213824</v>
      </c>
      <c r="M2147" s="23">
        <f t="shared" si="134"/>
        <v>0.021949720713023257</v>
      </c>
      <c r="N2147" s="23">
        <f t="shared" si="135"/>
        <v>0.015976557579355344</v>
      </c>
      <c r="O2147" s="47">
        <f t="shared" si="136"/>
        <v>0.002107256476782282</v>
      </c>
    </row>
    <row r="2148" spans="1:15" ht="12" customHeight="1">
      <c r="A2148" s="11" t="s">
        <v>1937</v>
      </c>
      <c r="B2148" s="12" t="s">
        <v>2077</v>
      </c>
      <c r="C2148" s="8">
        <v>5716</v>
      </c>
      <c r="D2148" s="32">
        <v>469</v>
      </c>
      <c r="E2148" s="13">
        <v>59629.15667435221</v>
      </c>
      <c r="F2148" s="13">
        <v>49333.333333333336</v>
      </c>
      <c r="G2148" s="14">
        <v>0.41021440605297943</v>
      </c>
      <c r="H2148" s="32">
        <v>610</v>
      </c>
      <c r="I2148" s="13">
        <v>60212.911623496184</v>
      </c>
      <c r="J2148" s="13">
        <v>51788.88888888889</v>
      </c>
      <c r="K2148" s="14">
        <v>0.4171145164473756</v>
      </c>
      <c r="L2148" s="23">
        <f t="shared" si="133"/>
        <v>0.0915718586108969</v>
      </c>
      <c r="M2148" s="23">
        <f t="shared" si="134"/>
        <v>0.0032526610318026616</v>
      </c>
      <c r="N2148" s="23">
        <f t="shared" si="135"/>
        <v>0.01632367920596689</v>
      </c>
      <c r="O2148" s="47">
        <f t="shared" si="136"/>
        <v>0.0023000367981320657</v>
      </c>
    </row>
    <row r="2149" spans="1:15" ht="12" customHeight="1">
      <c r="A2149" s="11" t="s">
        <v>1937</v>
      </c>
      <c r="B2149" s="12" t="s">
        <v>2087</v>
      </c>
      <c r="C2149" s="8">
        <v>5717</v>
      </c>
      <c r="D2149" s="32">
        <v>1237</v>
      </c>
      <c r="E2149" s="13">
        <v>79519.29539256688</v>
      </c>
      <c r="F2149" s="13">
        <v>58200</v>
      </c>
      <c r="G2149" s="14">
        <v>0.5290651097515483</v>
      </c>
      <c r="H2149" s="32">
        <v>1265</v>
      </c>
      <c r="I2149" s="13">
        <v>89107.94707707745</v>
      </c>
      <c r="J2149" s="13">
        <v>60000</v>
      </c>
      <c r="K2149" s="14">
        <v>0.5743068086937257</v>
      </c>
      <c r="L2149" s="23">
        <f t="shared" si="133"/>
        <v>0.007488912272654247</v>
      </c>
      <c r="M2149" s="23">
        <f t="shared" si="134"/>
        <v>0.03867888966779298</v>
      </c>
      <c r="N2149" s="23">
        <f t="shared" si="135"/>
        <v>0.010204786449813152</v>
      </c>
      <c r="O2149" s="47">
        <f t="shared" si="136"/>
        <v>0.015080566314059149</v>
      </c>
    </row>
    <row r="2150" spans="1:15" ht="12" customHeight="1">
      <c r="A2150" s="11" t="s">
        <v>1937</v>
      </c>
      <c r="B2150" s="12" t="s">
        <v>2090</v>
      </c>
      <c r="C2150" s="8">
        <v>5718</v>
      </c>
      <c r="D2150" s="32">
        <v>773</v>
      </c>
      <c r="E2150" s="13">
        <v>71544.281344272</v>
      </c>
      <c r="F2150" s="13">
        <v>55952.38095238095</v>
      </c>
      <c r="G2150" s="14">
        <v>0.47901411154190066</v>
      </c>
      <c r="H2150" s="32">
        <v>805</v>
      </c>
      <c r="I2150" s="13">
        <v>75843.47071490013</v>
      </c>
      <c r="J2150" s="13">
        <v>57466.666666666664</v>
      </c>
      <c r="K2150" s="14">
        <v>0.48647644617058483</v>
      </c>
      <c r="L2150" s="23">
        <f t="shared" si="133"/>
        <v>0.013612899411366008</v>
      </c>
      <c r="M2150" s="23">
        <f t="shared" si="134"/>
        <v>0.019642097598919328</v>
      </c>
      <c r="N2150" s="23">
        <f t="shared" si="135"/>
        <v>0.00894109515333641</v>
      </c>
      <c r="O2150" s="47">
        <f t="shared" si="136"/>
        <v>0.0024874448762280585</v>
      </c>
    </row>
    <row r="2151" spans="1:15" ht="12" customHeight="1">
      <c r="A2151" s="11" t="s">
        <v>1937</v>
      </c>
      <c r="B2151" s="12" t="s">
        <v>2094</v>
      </c>
      <c r="C2151" s="8">
        <v>5719</v>
      </c>
      <c r="D2151" s="32">
        <v>518</v>
      </c>
      <c r="E2151" s="13">
        <v>64896.91412619041</v>
      </c>
      <c r="F2151" s="13">
        <v>48589.74358974359</v>
      </c>
      <c r="G2151" s="14">
        <v>0.4807630415582581</v>
      </c>
      <c r="H2151" s="32">
        <v>559</v>
      </c>
      <c r="I2151" s="13">
        <v>65173.17589268908</v>
      </c>
      <c r="J2151" s="13">
        <v>52714.28571428571</v>
      </c>
      <c r="K2151" s="14">
        <v>0.4537966245147398</v>
      </c>
      <c r="L2151" s="23">
        <f t="shared" si="133"/>
        <v>0.02571651797227248</v>
      </c>
      <c r="M2151" s="23">
        <f t="shared" si="134"/>
        <v>0.0014169686672564907</v>
      </c>
      <c r="N2151" s="23">
        <f t="shared" si="135"/>
        <v>0.027530147783272563</v>
      </c>
      <c r="O2151" s="47">
        <f t="shared" si="136"/>
        <v>-0.008988805681172773</v>
      </c>
    </row>
    <row r="2152" spans="1:15" ht="12" customHeight="1">
      <c r="A2152" s="11" t="s">
        <v>1937</v>
      </c>
      <c r="B2152" s="12" t="s">
        <v>2095</v>
      </c>
      <c r="C2152" s="8">
        <v>5720</v>
      </c>
      <c r="D2152" s="32">
        <v>397</v>
      </c>
      <c r="E2152" s="13">
        <v>82725.11890786946</v>
      </c>
      <c r="F2152" s="13">
        <v>52208.333333333336</v>
      </c>
      <c r="G2152" s="14">
        <v>0.5669213906212888</v>
      </c>
      <c r="H2152" s="32">
        <v>429</v>
      </c>
      <c r="I2152" s="13">
        <v>69894.09033698842</v>
      </c>
      <c r="J2152" s="13">
        <v>55142.85714285714</v>
      </c>
      <c r="K2152" s="14">
        <v>0.46646630983493803</v>
      </c>
      <c r="L2152" s="23">
        <f t="shared" si="133"/>
        <v>0.02617696537413816</v>
      </c>
      <c r="M2152" s="23">
        <f t="shared" si="134"/>
        <v>-0.0546317359763584</v>
      </c>
      <c r="N2152" s="23">
        <f t="shared" si="135"/>
        <v>0.018395516021223024</v>
      </c>
      <c r="O2152" s="47">
        <f t="shared" si="136"/>
        <v>-0.03348502692878358</v>
      </c>
    </row>
    <row r="2153" spans="1:15" ht="12" customHeight="1">
      <c r="A2153" s="11" t="s">
        <v>1937</v>
      </c>
      <c r="B2153" s="12" t="s">
        <v>2096</v>
      </c>
      <c r="C2153" s="8">
        <v>5721</v>
      </c>
      <c r="D2153" s="32">
        <v>5364</v>
      </c>
      <c r="E2153" s="13">
        <v>51979.18344405656</v>
      </c>
      <c r="F2153" s="13">
        <v>46303.846153846156</v>
      </c>
      <c r="G2153" s="14">
        <v>0.3966032334269028</v>
      </c>
      <c r="H2153" s="32">
        <v>5728</v>
      </c>
      <c r="I2153" s="13">
        <v>52244.34870736046</v>
      </c>
      <c r="J2153" s="13">
        <v>47303.846153846156</v>
      </c>
      <c r="K2153" s="14">
        <v>0.39342119861611674</v>
      </c>
      <c r="L2153" s="23">
        <f t="shared" si="133"/>
        <v>0.022126732073675104</v>
      </c>
      <c r="M2153" s="23">
        <f t="shared" si="134"/>
        <v>0.0016975746630862876</v>
      </c>
      <c r="N2153" s="23">
        <f t="shared" si="135"/>
        <v>0.007147615904365523</v>
      </c>
      <c r="O2153" s="47">
        <f t="shared" si="136"/>
        <v>-0.0010606782702620166</v>
      </c>
    </row>
    <row r="2154" spans="1:15" ht="12" customHeight="1">
      <c r="A2154" s="11" t="s">
        <v>1937</v>
      </c>
      <c r="B2154" s="12" t="s">
        <v>2106</v>
      </c>
      <c r="C2154" s="8">
        <v>5722</v>
      </c>
      <c r="D2154" s="32">
        <v>137</v>
      </c>
      <c r="E2154" s="13">
        <v>61876.62562498328</v>
      </c>
      <c r="F2154" s="13">
        <v>48380.95238095238</v>
      </c>
      <c r="G2154" s="14">
        <v>0.4044012085659751</v>
      </c>
      <c r="H2154" s="32">
        <v>152</v>
      </c>
      <c r="I2154" s="13">
        <v>61504.33464417625</v>
      </c>
      <c r="J2154" s="13">
        <v>52197.619047619046</v>
      </c>
      <c r="K2154" s="14">
        <v>0.3998949841018452</v>
      </c>
      <c r="L2154" s="23">
        <f t="shared" si="133"/>
        <v>0.03523991143007987</v>
      </c>
      <c r="M2154" s="23">
        <f t="shared" si="134"/>
        <v>-0.002009591036925662</v>
      </c>
      <c r="N2154" s="23">
        <f t="shared" si="135"/>
        <v>0.025633253829745684</v>
      </c>
      <c r="O2154" s="47">
        <f t="shared" si="136"/>
        <v>-0.0015020748213766348</v>
      </c>
    </row>
    <row r="2155" spans="1:15" ht="12" customHeight="1">
      <c r="A2155" s="11" t="s">
        <v>1937</v>
      </c>
      <c r="B2155" s="12" t="s">
        <v>2152</v>
      </c>
      <c r="C2155" s="8">
        <v>5723</v>
      </c>
      <c r="D2155" s="32">
        <v>713</v>
      </c>
      <c r="E2155" s="13">
        <v>76280.92134794632</v>
      </c>
      <c r="F2155" s="13">
        <v>47615.38461538462</v>
      </c>
      <c r="G2155" s="14">
        <v>0.5666768942381972</v>
      </c>
      <c r="H2155" s="32">
        <v>770</v>
      </c>
      <c r="I2155" s="13">
        <v>76005.55734817949</v>
      </c>
      <c r="J2155" s="13">
        <v>51850</v>
      </c>
      <c r="K2155" s="14">
        <v>0.5641967633432847</v>
      </c>
      <c r="L2155" s="23">
        <f t="shared" si="133"/>
        <v>0.025967802637403947</v>
      </c>
      <c r="M2155" s="23">
        <f t="shared" si="134"/>
        <v>-0.0012047398986739788</v>
      </c>
      <c r="N2155" s="23">
        <f t="shared" si="135"/>
        <v>0.028806788713114484</v>
      </c>
      <c r="O2155" s="47">
        <f t="shared" si="136"/>
        <v>-0.0008267102983041674</v>
      </c>
    </row>
    <row r="2156" spans="1:15" ht="12" customHeight="1">
      <c r="A2156" s="11" t="s">
        <v>1937</v>
      </c>
      <c r="B2156" s="12" t="s">
        <v>2178</v>
      </c>
      <c r="C2156" s="8">
        <v>5724</v>
      </c>
      <c r="D2156" s="32">
        <v>9212</v>
      </c>
      <c r="E2156" s="13">
        <v>52182.547167031</v>
      </c>
      <c r="F2156" s="13">
        <v>43611.11111111111</v>
      </c>
      <c r="G2156" s="14">
        <v>0.42757702008759396</v>
      </c>
      <c r="H2156" s="32">
        <v>9491</v>
      </c>
      <c r="I2156" s="13">
        <v>53883.35689037477</v>
      </c>
      <c r="J2156" s="13">
        <v>45500</v>
      </c>
      <c r="K2156" s="14">
        <v>0.42827266518589446</v>
      </c>
      <c r="L2156" s="23">
        <f t="shared" si="133"/>
        <v>0.009995288909892874</v>
      </c>
      <c r="M2156" s="23">
        <f t="shared" si="134"/>
        <v>0.0107485413370354</v>
      </c>
      <c r="N2156" s="23">
        <f t="shared" si="135"/>
        <v>0.014233804841365494</v>
      </c>
      <c r="O2156" s="47">
        <f t="shared" si="136"/>
        <v>0.00023188169943350045</v>
      </c>
    </row>
    <row r="2157" spans="1:15" ht="12" customHeight="1">
      <c r="A2157" s="11" t="s">
        <v>1937</v>
      </c>
      <c r="B2157" s="12" t="s">
        <v>2211</v>
      </c>
      <c r="C2157" s="8">
        <v>5725</v>
      </c>
      <c r="D2157" s="32">
        <v>1750</v>
      </c>
      <c r="E2157" s="13">
        <v>65863.36080615288</v>
      </c>
      <c r="F2157" s="13">
        <v>53100</v>
      </c>
      <c r="G2157" s="14">
        <v>0.4682585166472953</v>
      </c>
      <c r="H2157" s="32">
        <v>1855</v>
      </c>
      <c r="I2157" s="13">
        <v>66825.94614120512</v>
      </c>
      <c r="J2157" s="13">
        <v>53466.666666666664</v>
      </c>
      <c r="K2157" s="14">
        <v>0.48127966211592804</v>
      </c>
      <c r="L2157" s="23">
        <f t="shared" si="133"/>
        <v>0.01961282242221629</v>
      </c>
      <c r="M2157" s="23">
        <f t="shared" si="134"/>
        <v>0.004848085862911411</v>
      </c>
      <c r="N2157" s="23">
        <f t="shared" si="135"/>
        <v>0.002296459004092366</v>
      </c>
      <c r="O2157" s="47">
        <f t="shared" si="136"/>
        <v>0.0043403818228775854</v>
      </c>
    </row>
    <row r="2158" spans="1:15" ht="12" customHeight="1">
      <c r="A2158" s="11" t="s">
        <v>1937</v>
      </c>
      <c r="B2158" s="12" t="s">
        <v>2119</v>
      </c>
      <c r="C2158" s="8">
        <v>5726</v>
      </c>
      <c r="D2158" s="32">
        <v>459</v>
      </c>
      <c r="E2158" s="13">
        <v>63507.52084061766</v>
      </c>
      <c r="F2158" s="13">
        <v>52200</v>
      </c>
      <c r="G2158" s="14">
        <v>0.45390586456315607</v>
      </c>
      <c r="H2158" s="32">
        <v>483</v>
      </c>
      <c r="I2158" s="13">
        <v>70394.46401597024</v>
      </c>
      <c r="J2158" s="13">
        <v>55833.33333333333</v>
      </c>
      <c r="K2158" s="14">
        <v>0.47440790421290774</v>
      </c>
      <c r="L2158" s="23">
        <f t="shared" si="133"/>
        <v>0.017133945141069473</v>
      </c>
      <c r="M2158" s="23">
        <f t="shared" si="134"/>
        <v>0.03491444576591185</v>
      </c>
      <c r="N2158" s="23">
        <f t="shared" si="135"/>
        <v>0.022682955557566498</v>
      </c>
      <c r="O2158" s="47">
        <f t="shared" si="136"/>
        <v>0.00683401321658389</v>
      </c>
    </row>
    <row r="2159" spans="1:15" ht="12" customHeight="1">
      <c r="A2159" s="11" t="s">
        <v>1937</v>
      </c>
      <c r="B2159" s="12" t="s">
        <v>2238</v>
      </c>
      <c r="C2159" s="8">
        <v>5727</v>
      </c>
      <c r="D2159" s="32">
        <v>1001</v>
      </c>
      <c r="E2159" s="13">
        <v>48697.76312958392</v>
      </c>
      <c r="F2159" s="13">
        <v>40666.666666666664</v>
      </c>
      <c r="G2159" s="14">
        <v>0.4703952365855136</v>
      </c>
      <c r="H2159" s="32">
        <v>1103</v>
      </c>
      <c r="I2159" s="13">
        <v>46725.700232188494</v>
      </c>
      <c r="J2159" s="13">
        <v>41300</v>
      </c>
      <c r="K2159" s="14">
        <v>0.4225644097889781</v>
      </c>
      <c r="L2159" s="23">
        <f t="shared" si="133"/>
        <v>0.03287352361663909</v>
      </c>
      <c r="M2159" s="23">
        <f t="shared" si="134"/>
        <v>-0.01368508205509178</v>
      </c>
      <c r="N2159" s="23">
        <f t="shared" si="135"/>
        <v>0.005164538456158496</v>
      </c>
      <c r="O2159" s="47">
        <f t="shared" si="136"/>
        <v>-0.0159436089321785</v>
      </c>
    </row>
    <row r="2160" spans="1:15" ht="12" customHeight="1">
      <c r="A2160" s="11" t="s">
        <v>1937</v>
      </c>
      <c r="B2160" s="12" t="s">
        <v>2257</v>
      </c>
      <c r="C2160" s="8">
        <v>5728</v>
      </c>
      <c r="D2160" s="32">
        <v>212</v>
      </c>
      <c r="E2160" s="13">
        <v>69955.92919794448</v>
      </c>
      <c r="F2160" s="13">
        <v>59467.836257309944</v>
      </c>
      <c r="G2160" s="14">
        <v>0.43236236304504</v>
      </c>
      <c r="H2160" s="32">
        <v>217</v>
      </c>
      <c r="I2160" s="13">
        <v>65699.69231884705</v>
      </c>
      <c r="J2160" s="13">
        <v>58500</v>
      </c>
      <c r="K2160" s="14">
        <v>0.38915732535751424</v>
      </c>
      <c r="L2160" s="23">
        <f t="shared" si="133"/>
        <v>0.007800627213046196</v>
      </c>
      <c r="M2160" s="23">
        <f t="shared" si="134"/>
        <v>-0.02070635686673794</v>
      </c>
      <c r="N2160" s="23">
        <f t="shared" si="135"/>
        <v>-0.005454683907549218</v>
      </c>
      <c r="O2160" s="47">
        <f t="shared" si="136"/>
        <v>-0.014401679229175254</v>
      </c>
    </row>
    <row r="2161" spans="1:15" ht="12" customHeight="1">
      <c r="A2161" s="11" t="s">
        <v>1937</v>
      </c>
      <c r="B2161" s="12" t="s">
        <v>2265</v>
      </c>
      <c r="C2161" s="8">
        <v>5729</v>
      </c>
      <c r="D2161" s="32">
        <v>611</v>
      </c>
      <c r="E2161" s="13">
        <v>80528.91324887474</v>
      </c>
      <c r="F2161" s="13">
        <v>52692.30769230769</v>
      </c>
      <c r="G2161" s="14">
        <v>0.5819004616431941</v>
      </c>
      <c r="H2161" s="32">
        <v>637</v>
      </c>
      <c r="I2161" s="13">
        <v>73246.42699006904</v>
      </c>
      <c r="J2161" s="13">
        <v>52200</v>
      </c>
      <c r="K2161" s="14">
        <v>0.541985926426016</v>
      </c>
      <c r="L2161" s="23">
        <f t="shared" si="133"/>
        <v>0.01398782561512002</v>
      </c>
      <c r="M2161" s="23">
        <f t="shared" si="134"/>
        <v>-0.03110168186139739</v>
      </c>
      <c r="N2161" s="23">
        <f t="shared" si="135"/>
        <v>-0.00312410510003025</v>
      </c>
      <c r="O2161" s="47">
        <f t="shared" si="136"/>
        <v>-0.013304845072392713</v>
      </c>
    </row>
    <row r="2162" spans="1:15" ht="12" customHeight="1">
      <c r="A2162" s="11" t="s">
        <v>1937</v>
      </c>
      <c r="B2162" s="12" t="s">
        <v>2272</v>
      </c>
      <c r="C2162" s="8">
        <v>5730</v>
      </c>
      <c r="D2162" s="32">
        <v>550</v>
      </c>
      <c r="E2162" s="13">
        <v>75025.99389061224</v>
      </c>
      <c r="F2162" s="13">
        <v>56745.833333333336</v>
      </c>
      <c r="G2162" s="14">
        <v>0.4705648908742454</v>
      </c>
      <c r="H2162" s="32">
        <v>597</v>
      </c>
      <c r="I2162" s="13">
        <v>71253.84821049104</v>
      </c>
      <c r="J2162" s="13">
        <v>56800</v>
      </c>
      <c r="K2162" s="14">
        <v>0.48042161036016956</v>
      </c>
      <c r="L2162" s="23">
        <f t="shared" si="133"/>
        <v>0.02770991674287604</v>
      </c>
      <c r="M2162" s="23">
        <f t="shared" si="134"/>
        <v>-0.01704827542911158</v>
      </c>
      <c r="N2162" s="23">
        <f t="shared" si="135"/>
        <v>0.0003180817439862871</v>
      </c>
      <c r="O2162" s="47">
        <f t="shared" si="136"/>
        <v>0.003285573161974716</v>
      </c>
    </row>
    <row r="2163" spans="1:15" ht="12" customHeight="1">
      <c r="A2163" s="11" t="s">
        <v>1937</v>
      </c>
      <c r="B2163" s="12" t="s">
        <v>2128</v>
      </c>
      <c r="C2163" s="8">
        <v>5731</v>
      </c>
      <c r="D2163" s="32">
        <v>526</v>
      </c>
      <c r="E2163" s="13">
        <v>52477.051920925725</v>
      </c>
      <c r="F2163" s="13">
        <v>47161.11111111111</v>
      </c>
      <c r="G2163" s="14">
        <v>0.4022881982449089</v>
      </c>
      <c r="H2163" s="32">
        <v>559</v>
      </c>
      <c r="I2163" s="13">
        <v>53708.52197982999</v>
      </c>
      <c r="J2163" s="13">
        <v>50687.5</v>
      </c>
      <c r="K2163" s="14">
        <v>0.40810931201113343</v>
      </c>
      <c r="L2163" s="23">
        <f t="shared" si="133"/>
        <v>0.02048984628441075</v>
      </c>
      <c r="M2163" s="23">
        <f t="shared" si="134"/>
        <v>0.007761874117465206</v>
      </c>
      <c r="N2163" s="23">
        <f t="shared" si="135"/>
        <v>0.02432777210180137</v>
      </c>
      <c r="O2163" s="47">
        <f t="shared" si="136"/>
        <v>0.0019403712554081725</v>
      </c>
    </row>
    <row r="2164" spans="1:15" ht="12" customHeight="1">
      <c r="A2164" s="11" t="s">
        <v>1937</v>
      </c>
      <c r="B2164" s="12" t="s">
        <v>2284</v>
      </c>
      <c r="C2164" s="8">
        <v>5732</v>
      </c>
      <c r="D2164" s="32">
        <v>359</v>
      </c>
      <c r="E2164" s="13">
        <v>53038.20704983659</v>
      </c>
      <c r="F2164" s="13">
        <v>43666.666666666664</v>
      </c>
      <c r="G2164" s="14">
        <v>0.44276258901811816</v>
      </c>
      <c r="H2164" s="32">
        <v>397</v>
      </c>
      <c r="I2164" s="13">
        <v>55653.34228445556</v>
      </c>
      <c r="J2164" s="13">
        <v>45700</v>
      </c>
      <c r="K2164" s="14">
        <v>0.48279743798350605</v>
      </c>
      <c r="L2164" s="23">
        <f t="shared" si="133"/>
        <v>0.03410670187646958</v>
      </c>
      <c r="M2164" s="23">
        <f t="shared" si="134"/>
        <v>0.016172580867006126</v>
      </c>
      <c r="N2164" s="23">
        <f t="shared" si="135"/>
        <v>0.015286752923119318</v>
      </c>
      <c r="O2164" s="47">
        <f t="shared" si="136"/>
        <v>0.013344949655129298</v>
      </c>
    </row>
    <row r="2165" spans="1:15" ht="12" customHeight="1">
      <c r="A2165" s="11" t="s">
        <v>1937</v>
      </c>
      <c r="B2165" s="12" t="s">
        <v>2115</v>
      </c>
      <c r="C2165" s="8">
        <v>5741</v>
      </c>
      <c r="D2165" s="32">
        <v>115</v>
      </c>
      <c r="E2165" s="13">
        <v>43927.80349703689</v>
      </c>
      <c r="F2165" s="13">
        <v>37666.666666666664</v>
      </c>
      <c r="G2165" s="14">
        <v>0.3385770760822367</v>
      </c>
      <c r="H2165" s="32">
        <v>124</v>
      </c>
      <c r="I2165" s="13">
        <v>46665.90114398902</v>
      </c>
      <c r="J2165" s="13">
        <v>41291.66666666667</v>
      </c>
      <c r="K2165" s="14">
        <v>0.36603199770494943</v>
      </c>
      <c r="L2165" s="23">
        <f t="shared" si="133"/>
        <v>0.025434555242676238</v>
      </c>
      <c r="M2165" s="23">
        <f t="shared" si="134"/>
        <v>0.02035991648978963</v>
      </c>
      <c r="N2165" s="23">
        <f t="shared" si="135"/>
        <v>0.03110226612400635</v>
      </c>
      <c r="O2165" s="47">
        <f t="shared" si="136"/>
        <v>0.009151640540904246</v>
      </c>
    </row>
    <row r="2166" spans="1:15" ht="12" customHeight="1">
      <c r="A2166" s="11" t="s">
        <v>1937</v>
      </c>
      <c r="B2166" s="12" t="s">
        <v>1939</v>
      </c>
      <c r="C2166" s="8">
        <v>5742</v>
      </c>
      <c r="D2166" s="32">
        <v>125</v>
      </c>
      <c r="E2166" s="13">
        <v>46540.355373476435</v>
      </c>
      <c r="F2166" s="13">
        <v>42666.666666666664</v>
      </c>
      <c r="G2166" s="14">
        <v>0.3206641862158442</v>
      </c>
      <c r="H2166" s="32">
        <v>131</v>
      </c>
      <c r="I2166" s="13">
        <v>46863.848671231164</v>
      </c>
      <c r="J2166" s="13">
        <v>45300</v>
      </c>
      <c r="K2166" s="14">
        <v>0.33685491738257334</v>
      </c>
      <c r="L2166" s="23">
        <f t="shared" si="133"/>
        <v>0.01575061562654012</v>
      </c>
      <c r="M2166" s="23">
        <f t="shared" si="134"/>
        <v>0.002311590033571953</v>
      </c>
      <c r="N2166" s="23">
        <f t="shared" si="135"/>
        <v>0.02016361273935896</v>
      </c>
      <c r="O2166" s="47">
        <f t="shared" si="136"/>
        <v>0.005396910388909715</v>
      </c>
    </row>
    <row r="2167" spans="1:15" ht="12" customHeight="1">
      <c r="A2167" s="11" t="s">
        <v>1937</v>
      </c>
      <c r="B2167" s="12" t="s">
        <v>1944</v>
      </c>
      <c r="C2167" s="8">
        <v>5743</v>
      </c>
      <c r="D2167" s="32">
        <v>290</v>
      </c>
      <c r="E2167" s="13">
        <v>39989.32809754271</v>
      </c>
      <c r="F2167" s="13">
        <v>39541.66666666667</v>
      </c>
      <c r="G2167" s="14">
        <v>0.3219207423794764</v>
      </c>
      <c r="H2167" s="32">
        <v>318</v>
      </c>
      <c r="I2167" s="13">
        <v>43112.582233454894</v>
      </c>
      <c r="J2167" s="13">
        <v>41500</v>
      </c>
      <c r="K2167" s="14">
        <v>0.3445699250473488</v>
      </c>
      <c r="L2167" s="23">
        <f t="shared" si="133"/>
        <v>0.03120032375255577</v>
      </c>
      <c r="M2167" s="23">
        <f t="shared" si="134"/>
        <v>0.025384251213794062</v>
      </c>
      <c r="N2167" s="23">
        <f t="shared" si="135"/>
        <v>0.016243331164119246</v>
      </c>
      <c r="O2167" s="47">
        <f t="shared" si="136"/>
        <v>0.007549727555957471</v>
      </c>
    </row>
    <row r="2168" spans="1:15" ht="12" customHeight="1">
      <c r="A2168" s="11" t="s">
        <v>1937</v>
      </c>
      <c r="B2168" s="12" t="s">
        <v>1949</v>
      </c>
      <c r="C2168" s="8">
        <v>5744</v>
      </c>
      <c r="D2168" s="32">
        <v>480</v>
      </c>
      <c r="E2168" s="13">
        <v>43117.9857083503</v>
      </c>
      <c r="F2168" s="13">
        <v>39838.09523809524</v>
      </c>
      <c r="G2168" s="14">
        <v>0.3851205247301647</v>
      </c>
      <c r="H2168" s="32">
        <v>514</v>
      </c>
      <c r="I2168" s="13">
        <v>43271.55752087657</v>
      </c>
      <c r="J2168" s="13">
        <v>40020.833333333336</v>
      </c>
      <c r="K2168" s="14">
        <v>0.3710683440040733</v>
      </c>
      <c r="L2168" s="23">
        <f t="shared" si="133"/>
        <v>0.02307457963826609</v>
      </c>
      <c r="M2168" s="23">
        <f t="shared" si="134"/>
        <v>0.0011858148917274214</v>
      </c>
      <c r="N2168" s="23">
        <f t="shared" si="135"/>
        <v>0.0015266743745854239</v>
      </c>
      <c r="O2168" s="47">
        <f t="shared" si="136"/>
        <v>-0.004684060242030478</v>
      </c>
    </row>
    <row r="2169" spans="1:15" ht="12" customHeight="1">
      <c r="A2169" s="11" t="s">
        <v>1937</v>
      </c>
      <c r="B2169" s="12" t="s">
        <v>1952</v>
      </c>
      <c r="C2169" s="8">
        <v>5745</v>
      </c>
      <c r="D2169" s="32">
        <v>505</v>
      </c>
      <c r="E2169" s="13">
        <v>38672.99452540204</v>
      </c>
      <c r="F2169" s="13">
        <v>35500</v>
      </c>
      <c r="G2169" s="14">
        <v>0.3578269388399591</v>
      </c>
      <c r="H2169" s="32">
        <v>547</v>
      </c>
      <c r="I2169" s="13">
        <v>41693.505843255676</v>
      </c>
      <c r="J2169" s="13">
        <v>37307.692307692305</v>
      </c>
      <c r="K2169" s="14">
        <v>0.38543116597597404</v>
      </c>
      <c r="L2169" s="23">
        <f t="shared" si="133"/>
        <v>0.02698787473013131</v>
      </c>
      <c r="M2169" s="23">
        <f t="shared" si="134"/>
        <v>0.025384789955671838</v>
      </c>
      <c r="N2169" s="23">
        <f t="shared" si="135"/>
        <v>0.016693415905209896</v>
      </c>
      <c r="O2169" s="47">
        <f t="shared" si="136"/>
        <v>0.009201409045338319</v>
      </c>
    </row>
    <row r="2170" spans="1:15" ht="12" customHeight="1">
      <c r="A2170" s="11" t="s">
        <v>1937</v>
      </c>
      <c r="B2170" s="12" t="s">
        <v>1953</v>
      </c>
      <c r="C2170" s="8">
        <v>5746</v>
      </c>
      <c r="D2170" s="32">
        <v>389</v>
      </c>
      <c r="E2170" s="13">
        <v>43408.00562600554</v>
      </c>
      <c r="F2170" s="13">
        <v>42388.88888888889</v>
      </c>
      <c r="G2170" s="14">
        <v>0.2968851842459325</v>
      </c>
      <c r="H2170" s="32">
        <v>427</v>
      </c>
      <c r="I2170" s="13">
        <v>42081.10710256092</v>
      </c>
      <c r="J2170" s="13">
        <v>42125</v>
      </c>
      <c r="K2170" s="14">
        <v>0.3339171267399977</v>
      </c>
      <c r="L2170" s="23">
        <f t="shared" si="133"/>
        <v>0.03155587753238165</v>
      </c>
      <c r="M2170" s="23">
        <f t="shared" si="134"/>
        <v>-0.010294976181238535</v>
      </c>
      <c r="N2170" s="23">
        <f t="shared" si="135"/>
        <v>-0.002079463153088601</v>
      </c>
      <c r="O2170" s="47">
        <f t="shared" si="136"/>
        <v>0.012343980831355053</v>
      </c>
    </row>
    <row r="2171" spans="1:15" ht="12" customHeight="1">
      <c r="A2171" s="11" t="s">
        <v>1937</v>
      </c>
      <c r="B2171" s="12" t="s">
        <v>1966</v>
      </c>
      <c r="C2171" s="8">
        <v>5747</v>
      </c>
      <c r="D2171" s="32">
        <v>103</v>
      </c>
      <c r="E2171" s="13">
        <v>40348.42400946769</v>
      </c>
      <c r="F2171" s="13">
        <v>39625</v>
      </c>
      <c r="G2171" s="14">
        <v>0.383987680303764</v>
      </c>
      <c r="H2171" s="32">
        <v>107</v>
      </c>
      <c r="I2171" s="13">
        <v>41291.89891515271</v>
      </c>
      <c r="J2171" s="13">
        <v>40400</v>
      </c>
      <c r="K2171" s="14">
        <v>0.3747551255188072</v>
      </c>
      <c r="L2171" s="23">
        <f t="shared" si="133"/>
        <v>0.012780935572852092</v>
      </c>
      <c r="M2171" s="23">
        <f t="shared" si="134"/>
        <v>0.007734421500712907</v>
      </c>
      <c r="N2171" s="23">
        <f t="shared" si="135"/>
        <v>0.006477405830480176</v>
      </c>
      <c r="O2171" s="47">
        <f t="shared" si="136"/>
        <v>-0.0030775182616522754</v>
      </c>
    </row>
    <row r="2172" spans="1:15" ht="12" customHeight="1">
      <c r="A2172" s="11" t="s">
        <v>1937</v>
      </c>
      <c r="B2172" s="12" t="s">
        <v>1978</v>
      </c>
      <c r="C2172" s="8">
        <v>5748</v>
      </c>
      <c r="D2172" s="32">
        <v>109</v>
      </c>
      <c r="E2172" s="13">
        <v>39453.61282872751</v>
      </c>
      <c r="F2172" s="13">
        <v>39200</v>
      </c>
      <c r="G2172" s="14">
        <v>0.3338233189844987</v>
      </c>
      <c r="H2172" s="32">
        <v>124</v>
      </c>
      <c r="I2172" s="13">
        <v>40202.91313003007</v>
      </c>
      <c r="J2172" s="13">
        <v>37100</v>
      </c>
      <c r="K2172" s="14">
        <v>0.34990607898603515</v>
      </c>
      <c r="L2172" s="23">
        <f t="shared" si="133"/>
        <v>0.0439148182933522</v>
      </c>
      <c r="M2172" s="23">
        <f t="shared" si="134"/>
        <v>0.006290984265954425</v>
      </c>
      <c r="N2172" s="23">
        <f t="shared" si="135"/>
        <v>-0.01818586365006336</v>
      </c>
      <c r="O2172" s="47">
        <f t="shared" si="136"/>
        <v>0.005360920000512155</v>
      </c>
    </row>
    <row r="2173" spans="1:15" ht="12" customHeight="1">
      <c r="A2173" s="11" t="s">
        <v>1937</v>
      </c>
      <c r="B2173" s="12" t="s">
        <v>2004</v>
      </c>
      <c r="C2173" s="8">
        <v>5749</v>
      </c>
      <c r="D2173" s="32">
        <v>1749</v>
      </c>
      <c r="E2173" s="13">
        <v>42576.086631705286</v>
      </c>
      <c r="F2173" s="13">
        <v>39700</v>
      </c>
      <c r="G2173" s="14">
        <v>0.3643219558088924</v>
      </c>
      <c r="H2173" s="32">
        <v>1900</v>
      </c>
      <c r="I2173" s="13">
        <v>43021.04310747729</v>
      </c>
      <c r="J2173" s="13">
        <v>41248.717948717946</v>
      </c>
      <c r="K2173" s="14">
        <v>0.3443617489516858</v>
      </c>
      <c r="L2173" s="23">
        <f t="shared" si="133"/>
        <v>0.0279877288499224</v>
      </c>
      <c r="M2173" s="23">
        <f t="shared" si="134"/>
        <v>0.003471552459659355</v>
      </c>
      <c r="N2173" s="23">
        <f t="shared" si="135"/>
        <v>0.012837989945889916</v>
      </c>
      <c r="O2173" s="47">
        <f t="shared" si="136"/>
        <v>-0.006653402285735521</v>
      </c>
    </row>
    <row r="2174" spans="1:15" ht="12" customHeight="1">
      <c r="A2174" s="11" t="s">
        <v>1937</v>
      </c>
      <c r="B2174" s="12" t="s">
        <v>2129</v>
      </c>
      <c r="C2174" s="8">
        <v>5750</v>
      </c>
      <c r="D2174" s="32">
        <v>91</v>
      </c>
      <c r="E2174" s="13">
        <v>41795.27225420083</v>
      </c>
      <c r="F2174" s="13">
        <v>41000</v>
      </c>
      <c r="G2174" s="14">
        <v>0.38771074320650006</v>
      </c>
      <c r="H2174" s="32">
        <v>87</v>
      </c>
      <c r="I2174" s="13">
        <v>46674.28552715909</v>
      </c>
      <c r="J2174" s="13">
        <v>47666.666666666664</v>
      </c>
      <c r="K2174" s="14">
        <v>0.29571765710168135</v>
      </c>
      <c r="L2174" s="23">
        <f t="shared" si="133"/>
        <v>-0.014872097468508594</v>
      </c>
      <c r="M2174" s="23">
        <f t="shared" si="134"/>
        <v>0.03748901410074934</v>
      </c>
      <c r="N2174" s="23">
        <f t="shared" si="135"/>
        <v>0.051502497808142644</v>
      </c>
      <c r="O2174" s="47">
        <f t="shared" si="136"/>
        <v>-0.03066436203493957</v>
      </c>
    </row>
    <row r="2175" spans="1:15" ht="12" customHeight="1">
      <c r="A2175" s="11" t="s">
        <v>1937</v>
      </c>
      <c r="B2175" s="12" t="s">
        <v>2031</v>
      </c>
      <c r="C2175" s="8">
        <v>5751</v>
      </c>
      <c r="D2175" s="32">
        <v>162</v>
      </c>
      <c r="E2175" s="13">
        <v>40001.548315563094</v>
      </c>
      <c r="F2175" s="13">
        <v>40200</v>
      </c>
      <c r="G2175" s="14">
        <v>0.34874830867183126</v>
      </c>
      <c r="H2175" s="32">
        <v>172</v>
      </c>
      <c r="I2175" s="13">
        <v>44705.83968679899</v>
      </c>
      <c r="J2175" s="13">
        <v>41970.833333333336</v>
      </c>
      <c r="K2175" s="14">
        <v>0.36994074969450924</v>
      </c>
      <c r="L2175" s="23">
        <f t="shared" si="133"/>
        <v>0.020166701916294105</v>
      </c>
      <c r="M2175" s="23">
        <f t="shared" si="134"/>
        <v>0.03775735066614572</v>
      </c>
      <c r="N2175" s="23">
        <f t="shared" si="135"/>
        <v>0.014473047164150099</v>
      </c>
      <c r="O2175" s="47">
        <f t="shared" si="136"/>
        <v>0.007064147007559325</v>
      </c>
    </row>
    <row r="2176" spans="1:15" ht="12" customHeight="1">
      <c r="A2176" s="11" t="s">
        <v>1937</v>
      </c>
      <c r="B2176" s="12" t="s">
        <v>2042</v>
      </c>
      <c r="C2176" s="8">
        <v>5752</v>
      </c>
      <c r="D2176" s="32">
        <v>184</v>
      </c>
      <c r="E2176" s="13">
        <v>39953.044946011905</v>
      </c>
      <c r="F2176" s="13">
        <v>40852.38095238095</v>
      </c>
      <c r="G2176" s="14">
        <v>0.30963683551292537</v>
      </c>
      <c r="H2176" s="32">
        <v>194</v>
      </c>
      <c r="I2176" s="13">
        <v>40001.27082040063</v>
      </c>
      <c r="J2176" s="13">
        <v>38083.33333333333</v>
      </c>
      <c r="K2176" s="14">
        <v>0.3768079152654309</v>
      </c>
      <c r="L2176" s="23">
        <f t="shared" si="133"/>
        <v>0.017797318418275143</v>
      </c>
      <c r="M2176" s="23">
        <f t="shared" si="134"/>
        <v>0.00040219282037234905</v>
      </c>
      <c r="N2176" s="23">
        <f t="shared" si="135"/>
        <v>-0.02312455400113833</v>
      </c>
      <c r="O2176" s="47">
        <f t="shared" si="136"/>
        <v>0.02239035991750184</v>
      </c>
    </row>
    <row r="2177" spans="1:15" ht="12" customHeight="1">
      <c r="A2177" s="11" t="s">
        <v>1937</v>
      </c>
      <c r="B2177" s="12" t="s">
        <v>2113</v>
      </c>
      <c r="C2177" s="8">
        <v>5754</v>
      </c>
      <c r="D2177" s="32">
        <v>147</v>
      </c>
      <c r="E2177" s="13">
        <v>38613.141344407006</v>
      </c>
      <c r="F2177" s="13">
        <v>38571.42857142857</v>
      </c>
      <c r="G2177" s="14">
        <v>0.3233627795212838</v>
      </c>
      <c r="H2177" s="32">
        <v>156</v>
      </c>
      <c r="I2177" s="13">
        <v>41976.88926320843</v>
      </c>
      <c r="J2177" s="13">
        <v>39220.833333333336</v>
      </c>
      <c r="K2177" s="14">
        <v>0.37819292822267275</v>
      </c>
      <c r="L2177" s="23">
        <f t="shared" si="133"/>
        <v>0.020005283131651064</v>
      </c>
      <c r="M2177" s="23">
        <f t="shared" si="134"/>
        <v>0.028233396962808355</v>
      </c>
      <c r="N2177" s="23">
        <f t="shared" si="135"/>
        <v>0.005580935137856846</v>
      </c>
      <c r="O2177" s="47">
        <f t="shared" si="136"/>
        <v>0.018276716233796324</v>
      </c>
    </row>
    <row r="2178" spans="1:15" ht="12" customHeight="1">
      <c r="A2178" s="11" t="s">
        <v>1937</v>
      </c>
      <c r="B2178" s="12" t="s">
        <v>2134</v>
      </c>
      <c r="C2178" s="8">
        <v>5755</v>
      </c>
      <c r="D2178" s="32">
        <v>195</v>
      </c>
      <c r="E2178" s="13">
        <v>41042.503313400746</v>
      </c>
      <c r="F2178" s="13">
        <v>37400</v>
      </c>
      <c r="G2178" s="14">
        <v>0.3740184571881994</v>
      </c>
      <c r="H2178" s="32">
        <v>207</v>
      </c>
      <c r="I2178" s="13">
        <v>44004.045714505286</v>
      </c>
      <c r="J2178" s="13">
        <v>39900</v>
      </c>
      <c r="K2178" s="14">
        <v>0.36466557341408073</v>
      </c>
      <c r="L2178" s="23">
        <f t="shared" si="133"/>
        <v>0.020105865449937532</v>
      </c>
      <c r="M2178" s="23">
        <f t="shared" si="134"/>
        <v>0.023496248358453098</v>
      </c>
      <c r="N2178" s="23">
        <f t="shared" si="135"/>
        <v>0.02180282212409712</v>
      </c>
      <c r="O2178" s="47">
        <f t="shared" si="136"/>
        <v>-0.003117627924706231</v>
      </c>
    </row>
    <row r="2179" spans="1:15" ht="12" customHeight="1">
      <c r="A2179" s="11" t="s">
        <v>1937</v>
      </c>
      <c r="B2179" s="12" t="s">
        <v>2162</v>
      </c>
      <c r="C2179" s="8">
        <v>5756</v>
      </c>
      <c r="D2179" s="32">
        <v>208</v>
      </c>
      <c r="E2179" s="13">
        <v>57327.57574512383</v>
      </c>
      <c r="F2179" s="13">
        <v>46450</v>
      </c>
      <c r="G2179" s="14">
        <v>0.43112342101233564</v>
      </c>
      <c r="H2179" s="32">
        <v>242</v>
      </c>
      <c r="I2179" s="13">
        <v>55329.818098568096</v>
      </c>
      <c r="J2179" s="13">
        <v>45541.66666666667</v>
      </c>
      <c r="K2179" s="14">
        <v>0.4242425830833242</v>
      </c>
      <c r="L2179" s="23">
        <f t="shared" si="133"/>
        <v>0.05176168009564397</v>
      </c>
      <c r="M2179" s="23">
        <f t="shared" si="134"/>
        <v>-0.011753643442130923</v>
      </c>
      <c r="N2179" s="23">
        <f t="shared" si="135"/>
        <v>-0.006561315755634123</v>
      </c>
      <c r="O2179" s="47">
        <f t="shared" si="136"/>
        <v>-0.0022936126430038173</v>
      </c>
    </row>
    <row r="2180" spans="1:15" ht="12" customHeight="1">
      <c r="A2180" s="11" t="s">
        <v>1937</v>
      </c>
      <c r="B2180" s="12" t="s">
        <v>2184</v>
      </c>
      <c r="C2180" s="8">
        <v>5757</v>
      </c>
      <c r="D2180" s="32">
        <v>2927</v>
      </c>
      <c r="E2180" s="13">
        <v>40919.533334359076</v>
      </c>
      <c r="F2180" s="13">
        <v>39800</v>
      </c>
      <c r="G2180" s="14">
        <v>0.3309819939522924</v>
      </c>
      <c r="H2180" s="32">
        <v>3217</v>
      </c>
      <c r="I2180" s="13">
        <v>42384.269876562255</v>
      </c>
      <c r="J2180" s="13">
        <v>40388.88888888889</v>
      </c>
      <c r="K2180" s="14">
        <v>0.3396265258967641</v>
      </c>
      <c r="L2180" s="23">
        <f t="shared" si="133"/>
        <v>0.03199148237809579</v>
      </c>
      <c r="M2180" s="23">
        <f t="shared" si="134"/>
        <v>0.011792241082321242</v>
      </c>
      <c r="N2180" s="23">
        <f t="shared" si="135"/>
        <v>0.004907940459293325</v>
      </c>
      <c r="O2180" s="47">
        <f t="shared" si="136"/>
        <v>0.0028815106481572448</v>
      </c>
    </row>
    <row r="2181" spans="1:15" ht="12" customHeight="1">
      <c r="A2181" s="11" t="s">
        <v>1937</v>
      </c>
      <c r="B2181" s="12" t="s">
        <v>2118</v>
      </c>
      <c r="C2181" s="8">
        <v>5758</v>
      </c>
      <c r="D2181" s="32">
        <v>87</v>
      </c>
      <c r="E2181" s="13">
        <v>43822.54150702427</v>
      </c>
      <c r="F2181" s="13">
        <v>37312.5</v>
      </c>
      <c r="G2181" s="14">
        <v>0.36089834417250233</v>
      </c>
      <c r="H2181" s="32">
        <v>87</v>
      </c>
      <c r="I2181" s="13">
        <v>44365.81138104126</v>
      </c>
      <c r="J2181" s="13">
        <v>37619.04761904762</v>
      </c>
      <c r="K2181" s="14">
        <v>0.3766540952729118</v>
      </c>
      <c r="L2181" s="23">
        <f t="shared" si="133"/>
        <v>0</v>
      </c>
      <c r="M2181" s="23">
        <f t="shared" si="134"/>
        <v>0.004115387581692609</v>
      </c>
      <c r="N2181" s="23">
        <f t="shared" si="135"/>
        <v>0.0027310948580792083</v>
      </c>
      <c r="O2181" s="47">
        <f t="shared" si="136"/>
        <v>0.005251917033469833</v>
      </c>
    </row>
    <row r="2182" spans="1:15" ht="12" customHeight="1">
      <c r="A2182" s="11" t="s">
        <v>1937</v>
      </c>
      <c r="B2182" s="12" t="s">
        <v>2212</v>
      </c>
      <c r="C2182" s="8">
        <v>5759</v>
      </c>
      <c r="D2182" s="32">
        <v>108</v>
      </c>
      <c r="E2182" s="13">
        <v>39907.438899361405</v>
      </c>
      <c r="F2182" s="13">
        <v>38845.23809523809</v>
      </c>
      <c r="G2182" s="14">
        <v>0.35802939993054594</v>
      </c>
      <c r="H2182" s="32">
        <v>115</v>
      </c>
      <c r="I2182" s="13">
        <v>38621.47396082179</v>
      </c>
      <c r="J2182" s="13">
        <v>37100</v>
      </c>
      <c r="K2182" s="14">
        <v>0.34841808438723876</v>
      </c>
      <c r="L2182" s="23">
        <f t="shared" si="133"/>
        <v>0.021154279204736115</v>
      </c>
      <c r="M2182" s="23">
        <f t="shared" si="134"/>
        <v>-0.010858714888813403</v>
      </c>
      <c r="N2182" s="23">
        <f t="shared" si="135"/>
        <v>-0.015206045275032998</v>
      </c>
      <c r="O2182" s="47">
        <f t="shared" si="136"/>
        <v>-0.003203771847769062</v>
      </c>
    </row>
    <row r="2183" spans="1:15" ht="12" customHeight="1">
      <c r="A2183" s="11" t="s">
        <v>1937</v>
      </c>
      <c r="B2183" s="12" t="s">
        <v>2219</v>
      </c>
      <c r="C2183" s="8">
        <v>5760</v>
      </c>
      <c r="D2183" s="32">
        <v>223</v>
      </c>
      <c r="E2183" s="13">
        <v>44992.440332462735</v>
      </c>
      <c r="F2183" s="13">
        <v>42952.380952380954</v>
      </c>
      <c r="G2183" s="14">
        <v>0.3078447195997858</v>
      </c>
      <c r="H2183" s="32">
        <v>226</v>
      </c>
      <c r="I2183" s="13">
        <v>46075.610905810005</v>
      </c>
      <c r="J2183" s="13">
        <v>42266.666666666664</v>
      </c>
      <c r="K2183" s="14">
        <v>0.35395679163836324</v>
      </c>
      <c r="L2183" s="23">
        <f aca="true" t="shared" si="137" ref="L2183:L2246">(H2183/D2183)^(1/3)-1</f>
        <v>0.004464344898671202</v>
      </c>
      <c r="M2183" s="23">
        <f aca="true" t="shared" si="138" ref="M2183:M2246">(I2183/E2183)^(1/3)-1</f>
        <v>0.007961283603884484</v>
      </c>
      <c r="N2183" s="23">
        <f aca="true" t="shared" si="139" ref="N2183:N2246">(J2183/F2183)^(1/3)-1</f>
        <v>-0.00535008007155402</v>
      </c>
      <c r="O2183" s="47">
        <f aca="true" t="shared" si="140" ref="O2183:O2246">(K2183-G2183)/3</f>
        <v>0.015370690679525808</v>
      </c>
    </row>
    <row r="2184" spans="1:15" ht="12" customHeight="1">
      <c r="A2184" s="11" t="s">
        <v>1937</v>
      </c>
      <c r="B2184" s="12" t="s">
        <v>2227</v>
      </c>
      <c r="C2184" s="8">
        <v>5761</v>
      </c>
      <c r="D2184" s="32">
        <v>262</v>
      </c>
      <c r="E2184" s="13">
        <v>36444.978029499915</v>
      </c>
      <c r="F2184" s="13">
        <v>34344.444444444445</v>
      </c>
      <c r="G2184" s="14">
        <v>0.36119079164260043</v>
      </c>
      <c r="H2184" s="32">
        <v>281</v>
      </c>
      <c r="I2184" s="13">
        <v>36406.54219040622</v>
      </c>
      <c r="J2184" s="13">
        <v>33400</v>
      </c>
      <c r="K2184" s="14">
        <v>0.3622383385990133</v>
      </c>
      <c r="L2184" s="23">
        <f t="shared" si="137"/>
        <v>0.023611153773497318</v>
      </c>
      <c r="M2184" s="23">
        <f t="shared" si="138"/>
        <v>-0.00035166581618584214</v>
      </c>
      <c r="N2184" s="23">
        <f t="shared" si="139"/>
        <v>-0.009251727564123069</v>
      </c>
      <c r="O2184" s="47">
        <f t="shared" si="140"/>
        <v>0.0003491823188042827</v>
      </c>
    </row>
    <row r="2185" spans="1:15" ht="12" customHeight="1">
      <c r="A2185" s="11" t="s">
        <v>1937</v>
      </c>
      <c r="B2185" s="12" t="s">
        <v>2255</v>
      </c>
      <c r="C2185" s="8">
        <v>5762</v>
      </c>
      <c r="D2185" s="32">
        <v>74</v>
      </c>
      <c r="E2185" s="13">
        <v>42795.405776655774</v>
      </c>
      <c r="F2185" s="13">
        <v>42850</v>
      </c>
      <c r="G2185" s="14">
        <v>0.3080923432919362</v>
      </c>
      <c r="H2185" s="32">
        <v>77</v>
      </c>
      <c r="I2185" s="13">
        <v>43080.64653600368</v>
      </c>
      <c r="J2185" s="13">
        <v>40600</v>
      </c>
      <c r="K2185" s="14">
        <v>0.34065512458522296</v>
      </c>
      <c r="L2185" s="23">
        <f t="shared" si="137"/>
        <v>0.013334903460586967</v>
      </c>
      <c r="M2185" s="23">
        <f t="shared" si="138"/>
        <v>0.002216821796022783</v>
      </c>
      <c r="N2185" s="23">
        <f t="shared" si="139"/>
        <v>-0.01781853141987666</v>
      </c>
      <c r="O2185" s="47">
        <f t="shared" si="140"/>
        <v>0.010854260431095589</v>
      </c>
    </row>
    <row r="2186" spans="1:15" ht="12" customHeight="1">
      <c r="A2186" s="11" t="s">
        <v>1937</v>
      </c>
      <c r="B2186" s="12" t="s">
        <v>2275</v>
      </c>
      <c r="C2186" s="8">
        <v>5763</v>
      </c>
      <c r="D2186" s="32">
        <v>249</v>
      </c>
      <c r="E2186" s="13">
        <v>40346.796630782585</v>
      </c>
      <c r="F2186" s="13">
        <v>39500</v>
      </c>
      <c r="G2186" s="14">
        <v>0.3135021836917911</v>
      </c>
      <c r="H2186" s="32">
        <v>272</v>
      </c>
      <c r="I2186" s="13">
        <v>42394.424355028066</v>
      </c>
      <c r="J2186" s="13">
        <v>38800</v>
      </c>
      <c r="K2186" s="14">
        <v>0.3714423652318733</v>
      </c>
      <c r="L2186" s="23">
        <f t="shared" si="137"/>
        <v>0.02988765479397948</v>
      </c>
      <c r="M2186" s="23">
        <f t="shared" si="138"/>
        <v>0.016638520532474166</v>
      </c>
      <c r="N2186" s="23">
        <f t="shared" si="139"/>
        <v>-0.005942415349177832</v>
      </c>
      <c r="O2186" s="47">
        <f t="shared" si="140"/>
        <v>0.01931339384669406</v>
      </c>
    </row>
    <row r="2187" spans="1:15" ht="12" customHeight="1">
      <c r="A2187" s="11" t="s">
        <v>1937</v>
      </c>
      <c r="B2187" s="12" t="s">
        <v>2278</v>
      </c>
      <c r="C2187" s="8">
        <v>5764</v>
      </c>
      <c r="D2187" s="32">
        <v>1741</v>
      </c>
      <c r="E2187" s="13">
        <v>37937.398918838386</v>
      </c>
      <c r="F2187" s="13">
        <v>35533.333333333336</v>
      </c>
      <c r="G2187" s="14">
        <v>0.3510559403011765</v>
      </c>
      <c r="H2187" s="32">
        <v>1875</v>
      </c>
      <c r="I2187" s="13">
        <v>38949.61373663373</v>
      </c>
      <c r="J2187" s="13">
        <v>37100</v>
      </c>
      <c r="K2187" s="14">
        <v>0.34958183772007956</v>
      </c>
      <c r="L2187" s="23">
        <f t="shared" si="137"/>
        <v>0.025024313583974056</v>
      </c>
      <c r="M2187" s="23">
        <f t="shared" si="138"/>
        <v>0.008815782448281295</v>
      </c>
      <c r="N2187" s="23">
        <f t="shared" si="139"/>
        <v>0.014485832842649815</v>
      </c>
      <c r="O2187" s="47">
        <f t="shared" si="140"/>
        <v>-0.0004913675270323085</v>
      </c>
    </row>
    <row r="2188" spans="1:15" ht="12" customHeight="1">
      <c r="A2188" s="11" t="s">
        <v>1937</v>
      </c>
      <c r="B2188" s="12" t="s">
        <v>2280</v>
      </c>
      <c r="C2188" s="8">
        <v>5765</v>
      </c>
      <c r="D2188" s="32">
        <v>264</v>
      </c>
      <c r="E2188" s="13">
        <v>38989.85200958887</v>
      </c>
      <c r="F2188" s="13">
        <v>33342.857142857145</v>
      </c>
      <c r="G2188" s="14">
        <v>0.3878056392280694</v>
      </c>
      <c r="H2188" s="32">
        <v>274</v>
      </c>
      <c r="I2188" s="13">
        <v>39435.38220531833</v>
      </c>
      <c r="J2188" s="13">
        <v>35928.205128205125</v>
      </c>
      <c r="K2188" s="14">
        <v>0.36903897936840246</v>
      </c>
      <c r="L2188" s="23">
        <f t="shared" si="137"/>
        <v>0.012470112536677735</v>
      </c>
      <c r="M2188" s="23">
        <f t="shared" si="138"/>
        <v>0.0037945248653505903</v>
      </c>
      <c r="N2188" s="23">
        <f t="shared" si="139"/>
        <v>0.025205443099653113</v>
      </c>
      <c r="O2188" s="47">
        <f t="shared" si="140"/>
        <v>-0.006255553286555637</v>
      </c>
    </row>
    <row r="2189" spans="1:15" ht="12" customHeight="1">
      <c r="A2189" s="11" t="s">
        <v>1937</v>
      </c>
      <c r="B2189" s="12" t="s">
        <v>2306</v>
      </c>
      <c r="C2189" s="8">
        <v>5766</v>
      </c>
      <c r="D2189" s="32">
        <v>243</v>
      </c>
      <c r="E2189" s="13">
        <v>38411.66372082822</v>
      </c>
      <c r="F2189" s="13">
        <v>35571.42857142857</v>
      </c>
      <c r="G2189" s="14">
        <v>0.34875684451975303</v>
      </c>
      <c r="H2189" s="32">
        <v>261</v>
      </c>
      <c r="I2189" s="13">
        <v>40029.102517320905</v>
      </c>
      <c r="J2189" s="13">
        <v>35700</v>
      </c>
      <c r="K2189" s="14">
        <v>0.36796258935400367</v>
      </c>
      <c r="L2189" s="23">
        <f t="shared" si="137"/>
        <v>0.0241056085619491</v>
      </c>
      <c r="M2189" s="23">
        <f t="shared" si="138"/>
        <v>0.01384347778917161</v>
      </c>
      <c r="N2189" s="23">
        <f t="shared" si="139"/>
        <v>0.0012033705954510587</v>
      </c>
      <c r="O2189" s="47">
        <f t="shared" si="140"/>
        <v>0.006401914944750213</v>
      </c>
    </row>
    <row r="2190" spans="1:15" ht="12" customHeight="1">
      <c r="A2190" s="11" t="s">
        <v>1937</v>
      </c>
      <c r="B2190" s="12" t="s">
        <v>1985</v>
      </c>
      <c r="C2190" s="8">
        <v>5781</v>
      </c>
      <c r="D2190" s="32">
        <v>37</v>
      </c>
      <c r="E2190" s="13">
        <v>38830.05973005973</v>
      </c>
      <c r="F2190" s="13">
        <v>36142.857142857145</v>
      </c>
      <c r="G2190" s="14">
        <v>0.36942704103268514</v>
      </c>
      <c r="H2190" s="32">
        <v>39</v>
      </c>
      <c r="I2190" s="13">
        <v>43824.9185999186</v>
      </c>
      <c r="J2190" s="13">
        <v>42500</v>
      </c>
      <c r="K2190" s="14">
        <v>0.33706355521966114</v>
      </c>
      <c r="L2190" s="23">
        <f t="shared" si="137"/>
        <v>0.01770278030530159</v>
      </c>
      <c r="M2190" s="23">
        <f t="shared" si="138"/>
        <v>0.04116050769077617</v>
      </c>
      <c r="N2190" s="23">
        <f t="shared" si="139"/>
        <v>0.05549330510416217</v>
      </c>
      <c r="O2190" s="47">
        <f t="shared" si="140"/>
        <v>-0.010787828604341335</v>
      </c>
    </row>
    <row r="2191" spans="1:15" ht="12" customHeight="1">
      <c r="A2191" s="11" t="s">
        <v>1937</v>
      </c>
      <c r="B2191" s="12" t="s">
        <v>1988</v>
      </c>
      <c r="C2191" s="8">
        <v>5782</v>
      </c>
      <c r="D2191" s="32">
        <v>469</v>
      </c>
      <c r="E2191" s="13">
        <v>43020.79903651838</v>
      </c>
      <c r="F2191" s="13">
        <v>41523.80952380952</v>
      </c>
      <c r="G2191" s="14">
        <v>0.3257000938355512</v>
      </c>
      <c r="H2191" s="32">
        <v>476</v>
      </c>
      <c r="I2191" s="13">
        <v>45963.493896976026</v>
      </c>
      <c r="J2191" s="13">
        <v>43555.55555555556</v>
      </c>
      <c r="K2191" s="14">
        <v>0.3415516650153543</v>
      </c>
      <c r="L2191" s="23">
        <f t="shared" si="137"/>
        <v>0.004950575734770091</v>
      </c>
      <c r="M2191" s="23">
        <f t="shared" si="138"/>
        <v>0.022299591374028926</v>
      </c>
      <c r="N2191" s="23">
        <f t="shared" si="139"/>
        <v>0.016050878760769605</v>
      </c>
      <c r="O2191" s="47">
        <f t="shared" si="140"/>
        <v>0.005283857059934356</v>
      </c>
    </row>
    <row r="2192" spans="1:15" ht="12" customHeight="1">
      <c r="A2192" s="11" t="s">
        <v>1937</v>
      </c>
      <c r="B2192" s="12" t="s">
        <v>2015</v>
      </c>
      <c r="C2192" s="8">
        <v>5783</v>
      </c>
      <c r="D2192" s="32">
        <v>224</v>
      </c>
      <c r="E2192" s="13">
        <v>42733.63926380551</v>
      </c>
      <c r="F2192" s="13">
        <v>39900</v>
      </c>
      <c r="G2192" s="14">
        <v>0.3386080551513445</v>
      </c>
      <c r="H2192" s="32">
        <v>259</v>
      </c>
      <c r="I2192" s="13">
        <v>40537.86505872972</v>
      </c>
      <c r="J2192" s="13">
        <v>38958.333333333336</v>
      </c>
      <c r="K2192" s="14">
        <v>0.3681228437162435</v>
      </c>
      <c r="L2192" s="23">
        <f t="shared" si="137"/>
        <v>0.04958411345210201</v>
      </c>
      <c r="M2192" s="23">
        <f t="shared" si="138"/>
        <v>-0.017429628238019523</v>
      </c>
      <c r="N2192" s="23">
        <f t="shared" si="139"/>
        <v>-0.00792960183030933</v>
      </c>
      <c r="O2192" s="47">
        <f t="shared" si="140"/>
        <v>0.009838262854966326</v>
      </c>
    </row>
    <row r="2193" spans="1:15" ht="12" customHeight="1">
      <c r="A2193" s="11" t="s">
        <v>1937</v>
      </c>
      <c r="B2193" s="12" t="s">
        <v>2006</v>
      </c>
      <c r="C2193" s="8">
        <v>5784</v>
      </c>
      <c r="D2193" s="32">
        <v>88</v>
      </c>
      <c r="E2193" s="13">
        <v>54691.3497960373</v>
      </c>
      <c r="F2193" s="13">
        <v>39547.619047619046</v>
      </c>
      <c r="G2193" s="14">
        <v>0.4213533403952286</v>
      </c>
      <c r="H2193" s="32">
        <v>110</v>
      </c>
      <c r="I2193" s="13">
        <v>47401.462148962135</v>
      </c>
      <c r="J2193" s="13">
        <v>43900</v>
      </c>
      <c r="K2193" s="14">
        <v>0.34575753383933133</v>
      </c>
      <c r="L2193" s="23">
        <f t="shared" si="137"/>
        <v>0.07721734501594191</v>
      </c>
      <c r="M2193" s="23">
        <f t="shared" si="138"/>
        <v>-0.04656512844790783</v>
      </c>
      <c r="N2193" s="23">
        <f t="shared" si="139"/>
        <v>0.03541565270678815</v>
      </c>
      <c r="O2193" s="47">
        <f t="shared" si="140"/>
        <v>-0.025198602185299086</v>
      </c>
    </row>
    <row r="2194" spans="1:15" ht="12" customHeight="1">
      <c r="A2194" s="11" t="s">
        <v>1937</v>
      </c>
      <c r="B2194" s="12" t="s">
        <v>2028</v>
      </c>
      <c r="C2194" s="8">
        <v>5785</v>
      </c>
      <c r="D2194" s="32">
        <v>219</v>
      </c>
      <c r="E2194" s="13">
        <v>45167.43391047343</v>
      </c>
      <c r="F2194" s="13">
        <v>39285.71428571428</v>
      </c>
      <c r="G2194" s="14">
        <v>0.397173067051858</v>
      </c>
      <c r="H2194" s="32">
        <v>231</v>
      </c>
      <c r="I2194" s="13">
        <v>49835.63359503209</v>
      </c>
      <c r="J2194" s="13">
        <v>44500</v>
      </c>
      <c r="K2194" s="14">
        <v>0.3872835357735119</v>
      </c>
      <c r="L2194" s="23">
        <f t="shared" si="137"/>
        <v>0.017941034505813303</v>
      </c>
      <c r="M2194" s="23">
        <f t="shared" si="138"/>
        <v>0.03332797905161722</v>
      </c>
      <c r="N2194" s="23">
        <f t="shared" si="139"/>
        <v>0.04241772097684149</v>
      </c>
      <c r="O2194" s="47">
        <f t="shared" si="140"/>
        <v>-0.003296510426115377</v>
      </c>
    </row>
    <row r="2195" spans="1:15" ht="12" customHeight="1">
      <c r="A2195" s="11" t="s">
        <v>1937</v>
      </c>
      <c r="B2195" s="12" t="s">
        <v>2130</v>
      </c>
      <c r="C2195" s="8">
        <v>5786</v>
      </c>
      <c r="D2195" s="32">
        <v>358</v>
      </c>
      <c r="E2195" s="13">
        <v>53410.90450021462</v>
      </c>
      <c r="F2195" s="13">
        <v>46452.38095238095</v>
      </c>
      <c r="G2195" s="14">
        <v>0.4132468270051637</v>
      </c>
      <c r="H2195" s="32">
        <v>374</v>
      </c>
      <c r="I2195" s="13">
        <v>54035.660301314325</v>
      </c>
      <c r="J2195" s="13">
        <v>48571.428571428565</v>
      </c>
      <c r="K2195" s="14">
        <v>0.42203035966163444</v>
      </c>
      <c r="L2195" s="23">
        <f t="shared" si="137"/>
        <v>0.01468099285317992</v>
      </c>
      <c r="M2195" s="23">
        <f t="shared" si="138"/>
        <v>0.0038839481598780257</v>
      </c>
      <c r="N2195" s="23">
        <f t="shared" si="139"/>
        <v>0.014980345978590881</v>
      </c>
      <c r="O2195" s="47">
        <f t="shared" si="140"/>
        <v>0.002927844218823583</v>
      </c>
    </row>
    <row r="2196" spans="1:15" ht="12" customHeight="1">
      <c r="A2196" s="11" t="s">
        <v>1937</v>
      </c>
      <c r="B2196" s="12" t="s">
        <v>2065</v>
      </c>
      <c r="C2196" s="8">
        <v>5787</v>
      </c>
      <c r="D2196" s="32">
        <v>170</v>
      </c>
      <c r="E2196" s="13">
        <v>43098.46328994935</v>
      </c>
      <c r="F2196" s="13">
        <v>40000</v>
      </c>
      <c r="G2196" s="14">
        <v>0.34327285150351416</v>
      </c>
      <c r="H2196" s="32">
        <v>183</v>
      </c>
      <c r="I2196" s="13">
        <v>44958.63624839035</v>
      </c>
      <c r="J2196" s="13">
        <v>42100</v>
      </c>
      <c r="K2196" s="14">
        <v>0.3734269308567688</v>
      </c>
      <c r="L2196" s="23">
        <f t="shared" si="137"/>
        <v>0.02486671698980847</v>
      </c>
      <c r="M2196" s="23">
        <f t="shared" si="138"/>
        <v>0.014184840354380057</v>
      </c>
      <c r="N2196" s="23">
        <f t="shared" si="139"/>
        <v>0.017202381226253838</v>
      </c>
      <c r="O2196" s="47">
        <f t="shared" si="140"/>
        <v>0.010051359784418215</v>
      </c>
    </row>
    <row r="2197" spans="1:15" ht="12" customHeight="1">
      <c r="A2197" s="11" t="s">
        <v>1937</v>
      </c>
      <c r="B2197" s="12" t="s">
        <v>2072</v>
      </c>
      <c r="C2197" s="8">
        <v>5788</v>
      </c>
      <c r="D2197" s="32">
        <v>131</v>
      </c>
      <c r="E2197" s="13">
        <v>47615.37110048561</v>
      </c>
      <c r="F2197" s="13">
        <v>44900</v>
      </c>
      <c r="G2197" s="14">
        <v>0.33003617740318514</v>
      </c>
      <c r="H2197" s="32">
        <v>147</v>
      </c>
      <c r="I2197" s="13">
        <v>51948.11589267372</v>
      </c>
      <c r="J2197" s="13">
        <v>50133.333333333336</v>
      </c>
      <c r="K2197" s="14">
        <v>0.3618390166202144</v>
      </c>
      <c r="L2197" s="23">
        <f t="shared" si="137"/>
        <v>0.03915902323105214</v>
      </c>
      <c r="M2197" s="23">
        <f t="shared" si="138"/>
        <v>0.029455415151633302</v>
      </c>
      <c r="N2197" s="23">
        <f t="shared" si="139"/>
        <v>0.03743305184635126</v>
      </c>
      <c r="O2197" s="47">
        <f t="shared" si="140"/>
        <v>0.010600946405676418</v>
      </c>
    </row>
    <row r="2198" spans="1:15" ht="12" customHeight="1">
      <c r="A2198" s="11" t="s">
        <v>1937</v>
      </c>
      <c r="B2198" s="12" t="s">
        <v>2079</v>
      </c>
      <c r="C2198" s="8">
        <v>5789</v>
      </c>
      <c r="D2198" s="32">
        <v>142</v>
      </c>
      <c r="E2198" s="13">
        <v>45352.89542020455</v>
      </c>
      <c r="F2198" s="13">
        <v>42287.5</v>
      </c>
      <c r="G2198" s="14">
        <v>0.3210445103693585</v>
      </c>
      <c r="H2198" s="32">
        <v>175</v>
      </c>
      <c r="I2198" s="13">
        <v>44814.35256319843</v>
      </c>
      <c r="J2198" s="13">
        <v>39800</v>
      </c>
      <c r="K2198" s="14">
        <v>0.3765131883656839</v>
      </c>
      <c r="L2198" s="23">
        <f t="shared" si="137"/>
        <v>0.0721360555730286</v>
      </c>
      <c r="M2198" s="23">
        <f t="shared" si="138"/>
        <v>-0.003973937191946497</v>
      </c>
      <c r="N2198" s="23">
        <f t="shared" si="139"/>
        <v>-0.02000538994071077</v>
      </c>
      <c r="O2198" s="47">
        <f t="shared" si="140"/>
        <v>0.01848955933210848</v>
      </c>
    </row>
    <row r="2199" spans="1:15" ht="12" customHeight="1">
      <c r="A2199" s="11" t="s">
        <v>1937</v>
      </c>
      <c r="B2199" s="12" t="s">
        <v>2144</v>
      </c>
      <c r="C2199" s="8">
        <v>5790</v>
      </c>
      <c r="D2199" s="32">
        <v>209</v>
      </c>
      <c r="E2199" s="13">
        <v>42809.7943492334</v>
      </c>
      <c r="F2199" s="13">
        <v>40500</v>
      </c>
      <c r="G2199" s="14">
        <v>0.3776980680334705</v>
      </c>
      <c r="H2199" s="32">
        <v>225</v>
      </c>
      <c r="I2199" s="13">
        <v>44719.51821862348</v>
      </c>
      <c r="J2199" s="13">
        <v>43000</v>
      </c>
      <c r="K2199" s="14">
        <v>0.3613596691423844</v>
      </c>
      <c r="L2199" s="23">
        <f t="shared" si="137"/>
        <v>0.024893512291980002</v>
      </c>
      <c r="M2199" s="23">
        <f t="shared" si="138"/>
        <v>0.014654046038734103</v>
      </c>
      <c r="N2199" s="23">
        <f t="shared" si="139"/>
        <v>0.020166701916294105</v>
      </c>
      <c r="O2199" s="47">
        <f t="shared" si="140"/>
        <v>-0.0054461329636953755</v>
      </c>
    </row>
    <row r="2200" spans="1:15" ht="12" customHeight="1">
      <c r="A2200" s="11" t="s">
        <v>1937</v>
      </c>
      <c r="B2200" s="12" t="s">
        <v>2173</v>
      </c>
      <c r="C2200" s="8">
        <v>5791</v>
      </c>
      <c r="D2200" s="32">
        <v>547</v>
      </c>
      <c r="E2200" s="13">
        <v>47144.88843487569</v>
      </c>
      <c r="F2200" s="13">
        <v>43200</v>
      </c>
      <c r="G2200" s="14">
        <v>0.37993919314229796</v>
      </c>
      <c r="H2200" s="32">
        <v>570</v>
      </c>
      <c r="I2200" s="13">
        <v>50526.4711439342</v>
      </c>
      <c r="J2200" s="13">
        <v>45100</v>
      </c>
      <c r="K2200" s="14">
        <v>0.38765467359081884</v>
      </c>
      <c r="L2200" s="23">
        <f t="shared" si="137"/>
        <v>0.013823864199591807</v>
      </c>
      <c r="M2200" s="23">
        <f t="shared" si="138"/>
        <v>0.02335924744001039</v>
      </c>
      <c r="N2200" s="23">
        <f t="shared" si="139"/>
        <v>0.014450666202316942</v>
      </c>
      <c r="O2200" s="47">
        <f t="shared" si="140"/>
        <v>0.002571826816173628</v>
      </c>
    </row>
    <row r="2201" spans="1:15" ht="12" customHeight="1">
      <c r="A2201" s="11" t="s">
        <v>1937</v>
      </c>
      <c r="B2201" s="12" t="s">
        <v>2165</v>
      </c>
      <c r="C2201" s="8">
        <v>5792</v>
      </c>
      <c r="D2201" s="32">
        <v>248</v>
      </c>
      <c r="E2201" s="13">
        <v>48826.233839829445</v>
      </c>
      <c r="F2201" s="13">
        <v>44950</v>
      </c>
      <c r="G2201" s="14">
        <v>0.3365731545200628</v>
      </c>
      <c r="H2201" s="32">
        <v>245</v>
      </c>
      <c r="I2201" s="13">
        <v>49230.054571279055</v>
      </c>
      <c r="J2201" s="13">
        <v>46666.666666666664</v>
      </c>
      <c r="K2201" s="14">
        <v>0.31323601256069555</v>
      </c>
      <c r="L2201" s="23">
        <f t="shared" si="137"/>
        <v>-0.004048627326880716</v>
      </c>
      <c r="M2201" s="23">
        <f t="shared" si="138"/>
        <v>0.002749290775689195</v>
      </c>
      <c r="N2201" s="23">
        <f t="shared" si="139"/>
        <v>0.012571489420616144</v>
      </c>
      <c r="O2201" s="47">
        <f t="shared" si="140"/>
        <v>-0.007779047319789086</v>
      </c>
    </row>
    <row r="2202" spans="1:15" ht="12" customHeight="1">
      <c r="A2202" s="11" t="s">
        <v>1937</v>
      </c>
      <c r="B2202" s="12" t="s">
        <v>2189</v>
      </c>
      <c r="C2202" s="8">
        <v>5793</v>
      </c>
      <c r="D2202" s="32">
        <v>685</v>
      </c>
      <c r="E2202" s="13">
        <v>40583.833457559944</v>
      </c>
      <c r="F2202" s="13">
        <v>36800</v>
      </c>
      <c r="G2202" s="14">
        <v>0.3724250855936445</v>
      </c>
      <c r="H2202" s="32">
        <v>757</v>
      </c>
      <c r="I2202" s="13">
        <v>41190.6975752957</v>
      </c>
      <c r="J2202" s="13">
        <v>38400</v>
      </c>
      <c r="K2202" s="14">
        <v>0.3931788186819144</v>
      </c>
      <c r="L2202" s="23">
        <f t="shared" si="137"/>
        <v>0.033875957398132206</v>
      </c>
      <c r="M2202" s="23">
        <f t="shared" si="138"/>
        <v>0.004959808412549727</v>
      </c>
      <c r="N2202" s="23">
        <f t="shared" si="139"/>
        <v>0.014287644623016904</v>
      </c>
      <c r="O2202" s="47">
        <f t="shared" si="140"/>
        <v>0.006917911029423296</v>
      </c>
    </row>
    <row r="2203" spans="1:15" ht="12" customHeight="1">
      <c r="A2203" s="11" t="s">
        <v>1937</v>
      </c>
      <c r="B2203" s="12" t="s">
        <v>2190</v>
      </c>
      <c r="C2203" s="8">
        <v>5794</v>
      </c>
      <c r="D2203" s="32">
        <v>128</v>
      </c>
      <c r="E2203" s="13">
        <v>43308.35677518448</v>
      </c>
      <c r="F2203" s="13">
        <v>42303.846153846156</v>
      </c>
      <c r="G2203" s="14">
        <v>0.3025275505434741</v>
      </c>
      <c r="H2203" s="32">
        <v>149</v>
      </c>
      <c r="I2203" s="13">
        <v>41465.96142991852</v>
      </c>
      <c r="J2203" s="13">
        <v>42266.666666666664</v>
      </c>
      <c r="K2203" s="14">
        <v>0.38967576658052017</v>
      </c>
      <c r="L2203" s="23">
        <f t="shared" si="137"/>
        <v>0.05194273736899113</v>
      </c>
      <c r="M2203" s="23">
        <f t="shared" si="138"/>
        <v>-0.014386421860483112</v>
      </c>
      <c r="N2203" s="23">
        <f t="shared" si="139"/>
        <v>-0.00029304179038891487</v>
      </c>
      <c r="O2203" s="47">
        <f t="shared" si="140"/>
        <v>0.02904940534568203</v>
      </c>
    </row>
    <row r="2204" spans="1:15" ht="12" customHeight="1">
      <c r="A2204" s="11" t="s">
        <v>1937</v>
      </c>
      <c r="B2204" s="12" t="s">
        <v>2195</v>
      </c>
      <c r="C2204" s="8">
        <v>5795</v>
      </c>
      <c r="D2204" s="32">
        <v>668</v>
      </c>
      <c r="E2204" s="13">
        <v>39309.47585582001</v>
      </c>
      <c r="F2204" s="13">
        <v>38600</v>
      </c>
      <c r="G2204" s="14">
        <v>0.3294744894004923</v>
      </c>
      <c r="H2204" s="32">
        <v>743</v>
      </c>
      <c r="I2204" s="13">
        <v>39663.12554181878</v>
      </c>
      <c r="J2204" s="13">
        <v>37866.666666666664</v>
      </c>
      <c r="K2204" s="14">
        <v>0.35394276912375694</v>
      </c>
      <c r="L2204" s="23">
        <f t="shared" si="137"/>
        <v>0.036105829237398135</v>
      </c>
      <c r="M2204" s="23">
        <f t="shared" si="138"/>
        <v>0.002989901756040858</v>
      </c>
      <c r="N2204" s="23">
        <f t="shared" si="139"/>
        <v>-0.00637329016374788</v>
      </c>
      <c r="O2204" s="47">
        <f t="shared" si="140"/>
        <v>0.008156093241088217</v>
      </c>
    </row>
    <row r="2205" spans="1:15" ht="12" customHeight="1">
      <c r="A2205" s="11" t="s">
        <v>1937</v>
      </c>
      <c r="B2205" s="12" t="s">
        <v>2199</v>
      </c>
      <c r="C2205" s="8">
        <v>5796</v>
      </c>
      <c r="D2205" s="32">
        <v>162</v>
      </c>
      <c r="E2205" s="13">
        <v>47675.66808462276</v>
      </c>
      <c r="F2205" s="13">
        <v>42733.333333333336</v>
      </c>
      <c r="G2205" s="14">
        <v>0.3917965407151852</v>
      </c>
      <c r="H2205" s="32">
        <v>198</v>
      </c>
      <c r="I2205" s="13">
        <v>47601.120136410536</v>
      </c>
      <c r="J2205" s="13">
        <v>42950</v>
      </c>
      <c r="K2205" s="14">
        <v>0.3895367173627798</v>
      </c>
      <c r="L2205" s="23">
        <f t="shared" si="137"/>
        <v>0.06917810999860885</v>
      </c>
      <c r="M2205" s="23">
        <f t="shared" si="138"/>
        <v>-0.0005214877985159072</v>
      </c>
      <c r="N2205" s="23">
        <f t="shared" si="139"/>
        <v>0.001687219292754838</v>
      </c>
      <c r="O2205" s="47">
        <f t="shared" si="140"/>
        <v>-0.0007532744508018108</v>
      </c>
    </row>
    <row r="2206" spans="1:15" ht="12" customHeight="1">
      <c r="A2206" s="11" t="s">
        <v>1937</v>
      </c>
      <c r="B2206" s="12" t="s">
        <v>2231</v>
      </c>
      <c r="C2206" s="8">
        <v>5798</v>
      </c>
      <c r="D2206" s="32">
        <v>193</v>
      </c>
      <c r="E2206" s="13">
        <v>43406.279232690475</v>
      </c>
      <c r="F2206" s="13">
        <v>37333.33333333333</v>
      </c>
      <c r="G2206" s="14">
        <v>0.3628931635991655</v>
      </c>
      <c r="H2206" s="32">
        <v>202</v>
      </c>
      <c r="I2206" s="13">
        <v>43026.485353133336</v>
      </c>
      <c r="J2206" s="13">
        <v>38283.06878306878</v>
      </c>
      <c r="K2206" s="14">
        <v>0.39020569411774164</v>
      </c>
      <c r="L2206" s="23">
        <f t="shared" si="137"/>
        <v>0.015308495565467872</v>
      </c>
      <c r="M2206" s="23">
        <f t="shared" si="138"/>
        <v>-0.0029251297452650427</v>
      </c>
      <c r="N2206" s="23">
        <f t="shared" si="139"/>
        <v>0.008408873453676913</v>
      </c>
      <c r="O2206" s="47">
        <f t="shared" si="140"/>
        <v>0.009104176839525377</v>
      </c>
    </row>
    <row r="2207" spans="1:15" ht="12" customHeight="1">
      <c r="A2207" s="11" t="s">
        <v>1937</v>
      </c>
      <c r="B2207" s="12" t="s">
        <v>2256</v>
      </c>
      <c r="C2207" s="8">
        <v>5799</v>
      </c>
      <c r="D2207" s="32">
        <v>524</v>
      </c>
      <c r="E2207" s="13">
        <v>50258.12417381695</v>
      </c>
      <c r="F2207" s="13">
        <v>47409.52380952381</v>
      </c>
      <c r="G2207" s="14">
        <v>0.3486361207539591</v>
      </c>
      <c r="H2207" s="32">
        <v>573</v>
      </c>
      <c r="I2207" s="13">
        <v>52001.33762062552</v>
      </c>
      <c r="J2207" s="13">
        <v>48062.5</v>
      </c>
      <c r="K2207" s="14">
        <v>0.36188584764749965</v>
      </c>
      <c r="L2207" s="23">
        <f t="shared" si="137"/>
        <v>0.030246414284073042</v>
      </c>
      <c r="M2207" s="23">
        <f t="shared" si="138"/>
        <v>0.011430579723540557</v>
      </c>
      <c r="N2207" s="23">
        <f t="shared" si="139"/>
        <v>0.004570116104121613</v>
      </c>
      <c r="O2207" s="47">
        <f t="shared" si="140"/>
        <v>0.004416575631180179</v>
      </c>
    </row>
    <row r="2208" spans="1:15" ht="12" customHeight="1">
      <c r="A2208" s="11" t="s">
        <v>1937</v>
      </c>
      <c r="B2208" s="12" t="s">
        <v>2131</v>
      </c>
      <c r="C2208" s="8">
        <v>5800</v>
      </c>
      <c r="D2208" s="32">
        <v>63</v>
      </c>
      <c r="E2208" s="13">
        <v>46243.33544908941</v>
      </c>
      <c r="F2208" s="13">
        <v>39000</v>
      </c>
      <c r="G2208" s="14">
        <v>0.3855505294811309</v>
      </c>
      <c r="H2208" s="32">
        <v>68</v>
      </c>
      <c r="I2208" s="13">
        <v>42878.83979446481</v>
      </c>
      <c r="J2208" s="13">
        <v>39883.33333333333</v>
      </c>
      <c r="K2208" s="14">
        <v>0.3659225420630033</v>
      </c>
      <c r="L2208" s="23">
        <f t="shared" si="137"/>
        <v>0.025784473220779924</v>
      </c>
      <c r="M2208" s="23">
        <f t="shared" si="138"/>
        <v>-0.024865269046386085</v>
      </c>
      <c r="N2208" s="23">
        <f t="shared" si="139"/>
        <v>0.00749356378833399</v>
      </c>
      <c r="O2208" s="47">
        <f t="shared" si="140"/>
        <v>-0.0065426624727092</v>
      </c>
    </row>
    <row r="2209" spans="1:15" ht="12" customHeight="1">
      <c r="A2209" s="11" t="s">
        <v>1937</v>
      </c>
      <c r="B2209" s="12" t="s">
        <v>2132</v>
      </c>
      <c r="C2209" s="8">
        <v>5801</v>
      </c>
      <c r="D2209" s="32">
        <v>107</v>
      </c>
      <c r="E2209" s="13">
        <v>39438.30379076936</v>
      </c>
      <c r="F2209" s="13">
        <v>34600</v>
      </c>
      <c r="G2209" s="14">
        <v>0.3566132237833709</v>
      </c>
      <c r="H2209" s="32">
        <v>118</v>
      </c>
      <c r="I2209" s="13">
        <v>39680.12677327463</v>
      </c>
      <c r="J2209" s="13">
        <v>40088.88888888889</v>
      </c>
      <c r="K2209" s="14">
        <v>0.3951263072972926</v>
      </c>
      <c r="L2209" s="23">
        <f t="shared" si="137"/>
        <v>0.033156414786733146</v>
      </c>
      <c r="M2209" s="23">
        <f t="shared" si="138"/>
        <v>0.0020397293656355675</v>
      </c>
      <c r="N2209" s="23">
        <f t="shared" si="139"/>
        <v>0.05030630736760111</v>
      </c>
      <c r="O2209" s="47">
        <f t="shared" si="140"/>
        <v>0.012837694504640562</v>
      </c>
    </row>
    <row r="2210" spans="1:15" ht="12" customHeight="1">
      <c r="A2210" s="11" t="s">
        <v>1937</v>
      </c>
      <c r="B2210" s="12" t="s">
        <v>2305</v>
      </c>
      <c r="C2210" s="8">
        <v>5802</v>
      </c>
      <c r="D2210" s="32">
        <v>61</v>
      </c>
      <c r="E2210" s="13">
        <v>41668.679343377364</v>
      </c>
      <c r="F2210" s="13">
        <v>31700</v>
      </c>
      <c r="G2210" s="14">
        <v>0.4690475304980054</v>
      </c>
      <c r="H2210" s="32">
        <v>62</v>
      </c>
      <c r="I2210" s="13">
        <v>50947.90569818159</v>
      </c>
      <c r="J2210" s="13">
        <v>45314.28571428571</v>
      </c>
      <c r="K2210" s="14">
        <v>0.40491286985599045</v>
      </c>
      <c r="L2210" s="23">
        <f t="shared" si="137"/>
        <v>0.005434889340216076</v>
      </c>
      <c r="M2210" s="23">
        <f t="shared" si="138"/>
        <v>0.06931469076210095</v>
      </c>
      <c r="N2210" s="23">
        <f t="shared" si="139"/>
        <v>0.12648468614453834</v>
      </c>
      <c r="O2210" s="47">
        <f t="shared" si="140"/>
        <v>-0.021378220214004984</v>
      </c>
    </row>
    <row r="2211" spans="1:15" ht="12" customHeight="1">
      <c r="A2211" s="11" t="s">
        <v>1937</v>
      </c>
      <c r="B2211" s="12" t="s">
        <v>2307</v>
      </c>
      <c r="C2211" s="8">
        <v>5803</v>
      </c>
      <c r="D2211" s="32">
        <v>218</v>
      </c>
      <c r="E2211" s="13">
        <v>40635.16308085658</v>
      </c>
      <c r="F2211" s="13">
        <v>39342.49084249084</v>
      </c>
      <c r="G2211" s="14">
        <v>0.33307221645670615</v>
      </c>
      <c r="H2211" s="32">
        <v>233</v>
      </c>
      <c r="I2211" s="13">
        <v>43820.80057321474</v>
      </c>
      <c r="J2211" s="13">
        <v>39500</v>
      </c>
      <c r="K2211" s="14">
        <v>0.39030424819519693</v>
      </c>
      <c r="L2211" s="23">
        <f t="shared" si="137"/>
        <v>0.02242896052173493</v>
      </c>
      <c r="M2211" s="23">
        <f t="shared" si="138"/>
        <v>0.02547741548693727</v>
      </c>
      <c r="N2211" s="23">
        <f t="shared" si="139"/>
        <v>0.0013327356966130743</v>
      </c>
      <c r="O2211" s="47">
        <f t="shared" si="140"/>
        <v>0.019077343912830263</v>
      </c>
    </row>
    <row r="2212" spans="1:15" ht="12" customHeight="1">
      <c r="A2212" s="11" t="s">
        <v>1937</v>
      </c>
      <c r="B2212" s="12" t="s">
        <v>1989</v>
      </c>
      <c r="C2212" s="8">
        <v>5811</v>
      </c>
      <c r="D2212" s="32">
        <v>36</v>
      </c>
      <c r="E2212" s="13">
        <v>40592.16820987654</v>
      </c>
      <c r="F2212" s="13">
        <v>33900</v>
      </c>
      <c r="G2212" s="14">
        <v>0.3205673710557046</v>
      </c>
      <c r="H2212" s="32">
        <v>36</v>
      </c>
      <c r="I2212" s="13">
        <v>38284.237778682225</v>
      </c>
      <c r="J2212" s="13">
        <v>29000</v>
      </c>
      <c r="K2212" s="14">
        <v>0.36927884649363746</v>
      </c>
      <c r="L2212" s="23">
        <f t="shared" si="137"/>
        <v>0</v>
      </c>
      <c r="M2212" s="23">
        <f t="shared" si="138"/>
        <v>-0.019323161174686798</v>
      </c>
      <c r="N2212" s="23">
        <f t="shared" si="139"/>
        <v>-0.050708847471722995</v>
      </c>
      <c r="O2212" s="47">
        <f t="shared" si="140"/>
        <v>0.016237158479310954</v>
      </c>
    </row>
    <row r="2213" spans="1:15" ht="12" customHeight="1">
      <c r="A2213" s="11" t="s">
        <v>1937</v>
      </c>
      <c r="B2213" s="12" t="s">
        <v>1993</v>
      </c>
      <c r="C2213" s="8">
        <v>5812</v>
      </c>
      <c r="D2213" s="32">
        <v>58</v>
      </c>
      <c r="E2213" s="13">
        <v>33451.34322876156</v>
      </c>
      <c r="F2213" s="13">
        <v>30500</v>
      </c>
      <c r="G2213" s="14">
        <v>0.3122630727488667</v>
      </c>
      <c r="H2213" s="32">
        <v>61</v>
      </c>
      <c r="I2213" s="13">
        <v>36184.67418282992</v>
      </c>
      <c r="J2213" s="13">
        <v>31866.666666666668</v>
      </c>
      <c r="K2213" s="14">
        <v>0.3344519710879077</v>
      </c>
      <c r="L2213" s="23">
        <f t="shared" si="137"/>
        <v>0.016952372438232333</v>
      </c>
      <c r="M2213" s="23">
        <f t="shared" si="138"/>
        <v>0.026526980044963455</v>
      </c>
      <c r="N2213" s="23">
        <f t="shared" si="139"/>
        <v>0.014718549178850626</v>
      </c>
      <c r="O2213" s="47">
        <f t="shared" si="140"/>
        <v>0.007396299446346992</v>
      </c>
    </row>
    <row r="2214" spans="1:15" ht="12" customHeight="1">
      <c r="A2214" s="11" t="s">
        <v>1937</v>
      </c>
      <c r="B2214" s="12" t="s">
        <v>2011</v>
      </c>
      <c r="C2214" s="8">
        <v>5813</v>
      </c>
      <c r="D2214" s="32">
        <v>203</v>
      </c>
      <c r="E2214" s="13">
        <v>42792.88371343077</v>
      </c>
      <c r="F2214" s="13">
        <v>40291.66666666667</v>
      </c>
      <c r="G2214" s="14">
        <v>0.33581442970023373</v>
      </c>
      <c r="H2214" s="32">
        <v>218</v>
      </c>
      <c r="I2214" s="13">
        <v>42308.57545779685</v>
      </c>
      <c r="J2214" s="13">
        <v>38766.66666666667</v>
      </c>
      <c r="K2214" s="14">
        <v>0.3448846241626348</v>
      </c>
      <c r="L2214" s="23">
        <f t="shared" si="137"/>
        <v>0.02404761843676506</v>
      </c>
      <c r="M2214" s="23">
        <f t="shared" si="138"/>
        <v>-0.0037868203039891357</v>
      </c>
      <c r="N2214" s="23">
        <f t="shared" si="139"/>
        <v>-0.012778945022581256</v>
      </c>
      <c r="O2214" s="47">
        <f t="shared" si="140"/>
        <v>0.0030233981541336976</v>
      </c>
    </row>
    <row r="2215" spans="1:15" ht="12" customHeight="1">
      <c r="A2215" s="11" t="s">
        <v>1937</v>
      </c>
      <c r="B2215" s="12" t="s">
        <v>2021</v>
      </c>
      <c r="C2215" s="8">
        <v>5814</v>
      </c>
      <c r="D2215" s="32">
        <v>148</v>
      </c>
      <c r="E2215" s="13">
        <v>37913.13935573805</v>
      </c>
      <c r="F2215" s="13">
        <v>34250</v>
      </c>
      <c r="G2215" s="14">
        <v>0.34941978217793934</v>
      </c>
      <c r="H2215" s="32">
        <v>165</v>
      </c>
      <c r="I2215" s="13">
        <v>38402.25475142142</v>
      </c>
      <c r="J2215" s="13">
        <v>35904.7619047619</v>
      </c>
      <c r="K2215" s="14">
        <v>0.34165110235414997</v>
      </c>
      <c r="L2215" s="23">
        <f t="shared" si="137"/>
        <v>0.0369092361899277</v>
      </c>
      <c r="M2215" s="23">
        <f t="shared" si="138"/>
        <v>0.00428195431331635</v>
      </c>
      <c r="N2215" s="23">
        <f t="shared" si="139"/>
        <v>0.01585212116197865</v>
      </c>
      <c r="O2215" s="47">
        <f t="shared" si="140"/>
        <v>-0.0025895599412631234</v>
      </c>
    </row>
    <row r="2216" spans="1:15" ht="12" customHeight="1">
      <c r="A2216" s="11" t="s">
        <v>1937</v>
      </c>
      <c r="B2216" s="12" t="s">
        <v>2022</v>
      </c>
      <c r="C2216" s="8">
        <v>5815</v>
      </c>
      <c r="D2216" s="32">
        <v>191</v>
      </c>
      <c r="E2216" s="13">
        <v>37737.412383881805</v>
      </c>
      <c r="F2216" s="13">
        <v>34733.333333333336</v>
      </c>
      <c r="G2216" s="14">
        <v>0.353772352971259</v>
      </c>
      <c r="H2216" s="32">
        <v>205</v>
      </c>
      <c r="I2216" s="13">
        <v>41084.26603824549</v>
      </c>
      <c r="J2216" s="13">
        <v>38733.333333333336</v>
      </c>
      <c r="K2216" s="14">
        <v>0.3746518775661756</v>
      </c>
      <c r="L2216" s="23">
        <f t="shared" si="137"/>
        <v>0.02385902922091576</v>
      </c>
      <c r="M2216" s="23">
        <f t="shared" si="138"/>
        <v>0.028729368427202084</v>
      </c>
      <c r="N2216" s="23">
        <f t="shared" si="139"/>
        <v>0.03700170322425178</v>
      </c>
      <c r="O2216" s="47">
        <f t="shared" si="140"/>
        <v>0.006959841531638866</v>
      </c>
    </row>
    <row r="2217" spans="1:15" ht="12" customHeight="1">
      <c r="A2217" s="11" t="s">
        <v>1937</v>
      </c>
      <c r="B2217" s="12" t="s">
        <v>2030</v>
      </c>
      <c r="C2217" s="8">
        <v>5816</v>
      </c>
      <c r="D2217" s="32">
        <v>937</v>
      </c>
      <c r="E2217" s="13">
        <v>41124.14314641257</v>
      </c>
      <c r="F2217" s="13">
        <v>38400</v>
      </c>
      <c r="G2217" s="14">
        <v>0.33876540879569217</v>
      </c>
      <c r="H2217" s="32">
        <v>969</v>
      </c>
      <c r="I2217" s="13">
        <v>44195.959807829044</v>
      </c>
      <c r="J2217" s="13">
        <v>40857.142857142855</v>
      </c>
      <c r="K2217" s="14">
        <v>0.3333317435287698</v>
      </c>
      <c r="L2217" s="23">
        <f t="shared" si="137"/>
        <v>0.011256661287708969</v>
      </c>
      <c r="M2217" s="23">
        <f t="shared" si="138"/>
        <v>0.024303293791882563</v>
      </c>
      <c r="N2217" s="23">
        <f t="shared" si="139"/>
        <v>0.020889936899576744</v>
      </c>
      <c r="O2217" s="47">
        <f t="shared" si="140"/>
        <v>-0.0018112217556407832</v>
      </c>
    </row>
    <row r="2218" spans="1:15" ht="12" customHeight="1">
      <c r="A2218" s="11" t="s">
        <v>1937</v>
      </c>
      <c r="B2218" s="12" t="s">
        <v>2101</v>
      </c>
      <c r="C2218" s="8">
        <v>5817</v>
      </c>
      <c r="D2218" s="32">
        <v>413</v>
      </c>
      <c r="E2218" s="13">
        <v>39972.25598894072</v>
      </c>
      <c r="F2218" s="13">
        <v>37500</v>
      </c>
      <c r="G2218" s="14">
        <v>0.34699647255280286</v>
      </c>
      <c r="H2218" s="32">
        <v>429</v>
      </c>
      <c r="I2218" s="13">
        <v>44418.87046763903</v>
      </c>
      <c r="J2218" s="13">
        <v>40400</v>
      </c>
      <c r="K2218" s="14">
        <v>0.33977323909948076</v>
      </c>
      <c r="L2218" s="23">
        <f t="shared" si="137"/>
        <v>0.01275037696756165</v>
      </c>
      <c r="M2218" s="23">
        <f t="shared" si="138"/>
        <v>0.0357849987797596</v>
      </c>
      <c r="N2218" s="23">
        <f t="shared" si="139"/>
        <v>0.025140439478589238</v>
      </c>
      <c r="O2218" s="47">
        <f t="shared" si="140"/>
        <v>-0.0024077444844406992</v>
      </c>
    </row>
    <row r="2219" spans="1:15" ht="12" customHeight="1">
      <c r="A2219" s="11" t="s">
        <v>1937</v>
      </c>
      <c r="B2219" s="12" t="s">
        <v>2105</v>
      </c>
      <c r="C2219" s="8">
        <v>5818</v>
      </c>
      <c r="D2219" s="32">
        <v>618</v>
      </c>
      <c r="E2219" s="13">
        <v>37542.232228239736</v>
      </c>
      <c r="F2219" s="13">
        <v>36000</v>
      </c>
      <c r="G2219" s="14">
        <v>0.34970377450220447</v>
      </c>
      <c r="H2219" s="32">
        <v>679</v>
      </c>
      <c r="I2219" s="13">
        <v>40332.22084810722</v>
      </c>
      <c r="J2219" s="13">
        <v>37800</v>
      </c>
      <c r="K2219" s="14">
        <v>0.3376081200758815</v>
      </c>
      <c r="L2219" s="23">
        <f t="shared" si="137"/>
        <v>0.03187502167771261</v>
      </c>
      <c r="M2219" s="23">
        <f t="shared" si="138"/>
        <v>0.024182493868024624</v>
      </c>
      <c r="N2219" s="23">
        <f t="shared" si="139"/>
        <v>0.01639635681485352</v>
      </c>
      <c r="O2219" s="47">
        <f t="shared" si="140"/>
        <v>-0.004031884808774329</v>
      </c>
    </row>
    <row r="2220" spans="1:15" ht="12" customHeight="1">
      <c r="A2220" s="11" t="s">
        <v>1937</v>
      </c>
      <c r="B2220" s="12" t="s">
        <v>2109</v>
      </c>
      <c r="C2220" s="8">
        <v>5819</v>
      </c>
      <c r="D2220" s="32">
        <v>137</v>
      </c>
      <c r="E2220" s="13">
        <v>41516.568612481984</v>
      </c>
      <c r="F2220" s="13">
        <v>37833.333333333336</v>
      </c>
      <c r="G2220" s="14">
        <v>0.3507627864302164</v>
      </c>
      <c r="H2220" s="32">
        <v>130</v>
      </c>
      <c r="I2220" s="13">
        <v>45032.45974111358</v>
      </c>
      <c r="J2220" s="13">
        <v>38750</v>
      </c>
      <c r="K2220" s="14">
        <v>0.3710466122070273</v>
      </c>
      <c r="L2220" s="23">
        <f t="shared" si="137"/>
        <v>-0.017330232146915314</v>
      </c>
      <c r="M2220" s="23">
        <f t="shared" si="138"/>
        <v>0.02746745065809275</v>
      </c>
      <c r="N2220" s="23">
        <f t="shared" si="139"/>
        <v>0.00801199480045467</v>
      </c>
      <c r="O2220" s="47">
        <f t="shared" si="140"/>
        <v>0.006761275258936957</v>
      </c>
    </row>
    <row r="2221" spans="1:15" ht="12" customHeight="1">
      <c r="A2221" s="11" t="s">
        <v>1937</v>
      </c>
      <c r="B2221" s="12" t="s">
        <v>2146</v>
      </c>
      <c r="C2221" s="8">
        <v>5820</v>
      </c>
      <c r="D2221" s="32">
        <v>78</v>
      </c>
      <c r="E2221" s="13">
        <v>39447.244920321835</v>
      </c>
      <c r="F2221" s="13">
        <v>34233.33333333333</v>
      </c>
      <c r="G2221" s="14">
        <v>0.3577887137457353</v>
      </c>
      <c r="H2221" s="32">
        <v>75</v>
      </c>
      <c r="I2221" s="13">
        <v>40641.1921041921</v>
      </c>
      <c r="J2221" s="13">
        <v>36095.23809523809</v>
      </c>
      <c r="K2221" s="14">
        <v>0.33095475051665285</v>
      </c>
      <c r="L2221" s="23">
        <f t="shared" si="137"/>
        <v>-0.012988483125714434</v>
      </c>
      <c r="M2221" s="23">
        <f t="shared" si="138"/>
        <v>0.009988868499190229</v>
      </c>
      <c r="N2221" s="23">
        <f t="shared" si="139"/>
        <v>0.01781045426247596</v>
      </c>
      <c r="O2221" s="47">
        <f t="shared" si="140"/>
        <v>-0.008944654409694145</v>
      </c>
    </row>
    <row r="2222" spans="1:15" ht="12" customHeight="1">
      <c r="A2222" s="11" t="s">
        <v>1937</v>
      </c>
      <c r="B2222" s="12" t="s">
        <v>2153</v>
      </c>
      <c r="C2222" s="8">
        <v>5821</v>
      </c>
      <c r="D2222" s="32">
        <v>158</v>
      </c>
      <c r="E2222" s="13">
        <v>36929.975782261754</v>
      </c>
      <c r="F2222" s="13">
        <v>36569.230769230766</v>
      </c>
      <c r="G2222" s="14">
        <v>0.31446125440267414</v>
      </c>
      <c r="H2222" s="32">
        <v>179</v>
      </c>
      <c r="I2222" s="13">
        <v>38831.43758555033</v>
      </c>
      <c r="J2222" s="13">
        <v>37200</v>
      </c>
      <c r="K2222" s="14">
        <v>0.36256980740774153</v>
      </c>
      <c r="L2222" s="23">
        <f t="shared" si="137"/>
        <v>0.04247419800691854</v>
      </c>
      <c r="M2222" s="23">
        <f t="shared" si="138"/>
        <v>0.016876354323471343</v>
      </c>
      <c r="N2222" s="23">
        <f t="shared" si="139"/>
        <v>0.005716800160916691</v>
      </c>
      <c r="O2222" s="47">
        <f t="shared" si="140"/>
        <v>0.016036184335022463</v>
      </c>
    </row>
    <row r="2223" spans="1:15" ht="12" customHeight="1">
      <c r="A2223" s="11" t="s">
        <v>1937</v>
      </c>
      <c r="B2223" s="12" t="s">
        <v>2198</v>
      </c>
      <c r="C2223" s="8">
        <v>5822</v>
      </c>
      <c r="D2223" s="32">
        <v>4171</v>
      </c>
      <c r="E2223" s="13">
        <v>37564.61403777252</v>
      </c>
      <c r="F2223" s="13">
        <v>35300</v>
      </c>
      <c r="G2223" s="14">
        <v>0.35585649416965287</v>
      </c>
      <c r="H2223" s="32">
        <v>4495</v>
      </c>
      <c r="I2223" s="13">
        <v>39124.5030001006</v>
      </c>
      <c r="J2223" s="13">
        <v>35875</v>
      </c>
      <c r="K2223" s="14">
        <v>0.37766256604770965</v>
      </c>
      <c r="L2223" s="23">
        <f t="shared" si="137"/>
        <v>0.02525013561962819</v>
      </c>
      <c r="M2223" s="23">
        <f t="shared" si="138"/>
        <v>0.013654534694776732</v>
      </c>
      <c r="N2223" s="23">
        <f t="shared" si="139"/>
        <v>0.005400433431894447</v>
      </c>
      <c r="O2223" s="47">
        <f t="shared" si="140"/>
        <v>0.0072686906260189255</v>
      </c>
    </row>
    <row r="2224" spans="1:15" ht="12" customHeight="1">
      <c r="A2224" s="11" t="s">
        <v>1937</v>
      </c>
      <c r="B2224" s="12" t="s">
        <v>2250</v>
      </c>
      <c r="C2224" s="8">
        <v>5824</v>
      </c>
      <c r="D2224" s="32">
        <v>75</v>
      </c>
      <c r="E2224" s="13">
        <v>41167.113960113966</v>
      </c>
      <c r="F2224" s="13">
        <v>40800</v>
      </c>
      <c r="G2224" s="14">
        <v>0.29791313214134446</v>
      </c>
      <c r="H2224" s="32">
        <v>78</v>
      </c>
      <c r="I2224" s="13">
        <v>40120.94257394528</v>
      </c>
      <c r="J2224" s="13">
        <v>41550</v>
      </c>
      <c r="K2224" s="14">
        <v>0.3811586551852444</v>
      </c>
      <c r="L2224" s="23">
        <f t="shared" si="137"/>
        <v>0.013159403820177218</v>
      </c>
      <c r="M2224" s="23">
        <f t="shared" si="138"/>
        <v>-0.008543718573278736</v>
      </c>
      <c r="N2224" s="23">
        <f t="shared" si="139"/>
        <v>0.0060902841203447355</v>
      </c>
      <c r="O2224" s="47">
        <f t="shared" si="140"/>
        <v>0.027748507681299977</v>
      </c>
    </row>
    <row r="2225" spans="1:15" ht="12" customHeight="1">
      <c r="A2225" s="11" t="s">
        <v>1937</v>
      </c>
      <c r="B2225" s="12" t="s">
        <v>2253</v>
      </c>
      <c r="C2225" s="8">
        <v>5826</v>
      </c>
      <c r="D2225" s="32">
        <v>143</v>
      </c>
      <c r="E2225" s="13">
        <v>37944.22612158626</v>
      </c>
      <c r="F2225" s="13">
        <v>37200</v>
      </c>
      <c r="G2225" s="14">
        <v>0.31096223147581226</v>
      </c>
      <c r="H2225" s="32">
        <v>148</v>
      </c>
      <c r="I2225" s="13">
        <v>40149.710074381124</v>
      </c>
      <c r="J2225" s="13">
        <v>40150</v>
      </c>
      <c r="K2225" s="14">
        <v>0.3042799459107736</v>
      </c>
      <c r="L2225" s="23">
        <f t="shared" si="137"/>
        <v>0.011521751067005592</v>
      </c>
      <c r="M2225" s="23">
        <f t="shared" si="138"/>
        <v>0.01901107614036235</v>
      </c>
      <c r="N2225" s="23">
        <f t="shared" si="139"/>
        <v>0.025764197193947513</v>
      </c>
      <c r="O2225" s="47">
        <f t="shared" si="140"/>
        <v>-0.0022274285216795455</v>
      </c>
    </row>
    <row r="2226" spans="1:15" ht="12" customHeight="1">
      <c r="A2226" s="11" t="s">
        <v>1937</v>
      </c>
      <c r="B2226" s="12" t="s">
        <v>2269</v>
      </c>
      <c r="C2226" s="8">
        <v>5827</v>
      </c>
      <c r="D2226" s="32">
        <v>124</v>
      </c>
      <c r="E2226" s="13">
        <v>41285.81693843791</v>
      </c>
      <c r="F2226" s="13">
        <v>38400</v>
      </c>
      <c r="G2226" s="14">
        <v>0.36260905382345937</v>
      </c>
      <c r="H2226" s="32">
        <v>126</v>
      </c>
      <c r="I2226" s="13">
        <v>42015.82617852459</v>
      </c>
      <c r="J2226" s="13">
        <v>38601.19047619047</v>
      </c>
      <c r="K2226" s="14">
        <v>0.35940236164433165</v>
      </c>
      <c r="L2226" s="23">
        <f t="shared" si="137"/>
        <v>0.005347695263866914</v>
      </c>
      <c r="M2226" s="23">
        <f t="shared" si="138"/>
        <v>0.005859545579152581</v>
      </c>
      <c r="N2226" s="23">
        <f t="shared" si="139"/>
        <v>0.0017434038823891385</v>
      </c>
      <c r="O2226" s="47">
        <f t="shared" si="140"/>
        <v>-0.0010688973930425745</v>
      </c>
    </row>
    <row r="2227" spans="1:15" ht="12" customHeight="1">
      <c r="A2227" s="11" t="s">
        <v>1937</v>
      </c>
      <c r="B2227" s="12" t="s">
        <v>2271</v>
      </c>
      <c r="C2227" s="8">
        <v>5828</v>
      </c>
      <c r="D2227" s="32">
        <v>63</v>
      </c>
      <c r="E2227" s="13">
        <v>37410.850194778766</v>
      </c>
      <c r="F2227" s="13">
        <v>34904.7619047619</v>
      </c>
      <c r="G2227" s="14">
        <v>0.3527255779873624</v>
      </c>
      <c r="H2227" s="32">
        <v>68</v>
      </c>
      <c r="I2227" s="13">
        <v>39128.66749263807</v>
      </c>
      <c r="J2227" s="13">
        <v>36000</v>
      </c>
      <c r="K2227" s="14">
        <v>0.31531531820012004</v>
      </c>
      <c r="L2227" s="23">
        <f t="shared" si="137"/>
        <v>0.025784473220779924</v>
      </c>
      <c r="M2227" s="23">
        <f t="shared" si="138"/>
        <v>0.01507740357312537</v>
      </c>
      <c r="N2227" s="23">
        <f t="shared" si="139"/>
        <v>0.010351770761430457</v>
      </c>
      <c r="O2227" s="47">
        <f t="shared" si="140"/>
        <v>-0.012470086595747462</v>
      </c>
    </row>
    <row r="2228" spans="1:15" ht="12" customHeight="1">
      <c r="A2228" s="11" t="s">
        <v>1937</v>
      </c>
      <c r="B2228" s="12" t="s">
        <v>2285</v>
      </c>
      <c r="C2228" s="8">
        <v>5829</v>
      </c>
      <c r="D2228" s="32">
        <v>56</v>
      </c>
      <c r="E2228" s="13">
        <v>39018.673811307744</v>
      </c>
      <c r="F2228" s="13">
        <v>33989.51048951049</v>
      </c>
      <c r="G2228" s="14">
        <v>0.30296749013897933</v>
      </c>
      <c r="H2228" s="32">
        <v>69</v>
      </c>
      <c r="I2228" s="13">
        <v>42135.37666707956</v>
      </c>
      <c r="J2228" s="13">
        <v>37800</v>
      </c>
      <c r="K2228" s="14">
        <v>0.2914395356190964</v>
      </c>
      <c r="L2228" s="23">
        <f t="shared" si="137"/>
        <v>0.0720631161853913</v>
      </c>
      <c r="M2228" s="23">
        <f t="shared" si="138"/>
        <v>0.025946684016133315</v>
      </c>
      <c r="N2228" s="23">
        <f t="shared" si="139"/>
        <v>0.03605377294231071</v>
      </c>
      <c r="O2228" s="47">
        <f t="shared" si="140"/>
        <v>-0.0038426515066276403</v>
      </c>
    </row>
    <row r="2229" spans="1:15" ht="12" customHeight="1">
      <c r="A2229" s="11" t="s">
        <v>1937</v>
      </c>
      <c r="B2229" s="12" t="s">
        <v>2296</v>
      </c>
      <c r="C2229" s="8">
        <v>5830</v>
      </c>
      <c r="D2229" s="32">
        <v>210</v>
      </c>
      <c r="E2229" s="13">
        <v>39607.47923303375</v>
      </c>
      <c r="F2229" s="13">
        <v>37183.33333333333</v>
      </c>
      <c r="G2229" s="14">
        <v>0.35852526520641714</v>
      </c>
      <c r="H2229" s="32">
        <v>213</v>
      </c>
      <c r="I2229" s="13">
        <v>42587.02466586393</v>
      </c>
      <c r="J2229" s="13">
        <v>36687.5</v>
      </c>
      <c r="K2229" s="14">
        <v>0.377711077813451</v>
      </c>
      <c r="L2229" s="23">
        <f t="shared" si="137"/>
        <v>0.0047394072949047406</v>
      </c>
      <c r="M2229" s="23">
        <f t="shared" si="138"/>
        <v>0.02447185584613676</v>
      </c>
      <c r="N2229" s="23">
        <f t="shared" si="139"/>
        <v>-0.0044648476732487286</v>
      </c>
      <c r="O2229" s="47">
        <f t="shared" si="140"/>
        <v>0.0063952708690112785</v>
      </c>
    </row>
    <row r="2230" spans="1:15" ht="12" customHeight="1">
      <c r="A2230" s="11" t="s">
        <v>1937</v>
      </c>
      <c r="B2230" s="12" t="s">
        <v>2014</v>
      </c>
      <c r="C2230" s="8">
        <v>5841</v>
      </c>
      <c r="D2230" s="32">
        <v>1674</v>
      </c>
      <c r="E2230" s="13">
        <v>37577.76340974128</v>
      </c>
      <c r="F2230" s="13">
        <v>33700</v>
      </c>
      <c r="G2230" s="14">
        <v>0.38314189751232275</v>
      </c>
      <c r="H2230" s="32">
        <v>1730</v>
      </c>
      <c r="I2230" s="13">
        <v>39277.42335116461</v>
      </c>
      <c r="J2230" s="13">
        <v>34966.66666666667</v>
      </c>
      <c r="K2230" s="14">
        <v>0.3903751808844207</v>
      </c>
      <c r="L2230" s="23">
        <f t="shared" si="137"/>
        <v>0.011028853114048331</v>
      </c>
      <c r="M2230" s="23">
        <f t="shared" si="138"/>
        <v>0.014855058238238295</v>
      </c>
      <c r="N2230" s="23">
        <f t="shared" si="139"/>
        <v>0.012375075123213897</v>
      </c>
      <c r="O2230" s="47">
        <f t="shared" si="140"/>
        <v>0.002411094457365981</v>
      </c>
    </row>
    <row r="2231" spans="1:15" ht="12" customHeight="1">
      <c r="A2231" s="11" t="s">
        <v>1937</v>
      </c>
      <c r="B2231" s="12" t="s">
        <v>2233</v>
      </c>
      <c r="C2231" s="8">
        <v>5842</v>
      </c>
      <c r="D2231" s="32">
        <v>272</v>
      </c>
      <c r="E2231" s="13">
        <v>32811.02223629555</v>
      </c>
      <c r="F2231" s="13">
        <v>29972.222222222223</v>
      </c>
      <c r="G2231" s="14">
        <v>0.37913642994184743</v>
      </c>
      <c r="H2231" s="32">
        <v>267</v>
      </c>
      <c r="I2231" s="13">
        <v>37593.43626099245</v>
      </c>
      <c r="J2231" s="13">
        <v>33100</v>
      </c>
      <c r="K2231" s="14">
        <v>0.37254393488225035</v>
      </c>
      <c r="L2231" s="23">
        <f t="shared" si="137"/>
        <v>-0.006165384831032239</v>
      </c>
      <c r="M2231" s="23">
        <f t="shared" si="138"/>
        <v>0.046399253477036995</v>
      </c>
      <c r="N2231" s="23">
        <f t="shared" si="139"/>
        <v>0.033640894656334464</v>
      </c>
      <c r="O2231" s="47">
        <f t="shared" si="140"/>
        <v>-0.002197498353199027</v>
      </c>
    </row>
    <row r="2232" spans="1:15" ht="12" customHeight="1">
      <c r="A2232" s="11" t="s">
        <v>1937</v>
      </c>
      <c r="B2232" s="12" t="s">
        <v>2234</v>
      </c>
      <c r="C2232" s="8">
        <v>5843</v>
      </c>
      <c r="D2232" s="32">
        <v>480</v>
      </c>
      <c r="E2232" s="13">
        <v>49307.62902221234</v>
      </c>
      <c r="F2232" s="13">
        <v>35766.66666666667</v>
      </c>
      <c r="G2232" s="14">
        <v>0.507483816292133</v>
      </c>
      <c r="H2232" s="32">
        <v>441</v>
      </c>
      <c r="I2232" s="13">
        <v>48990.43670356774</v>
      </c>
      <c r="J2232" s="13">
        <v>37600</v>
      </c>
      <c r="K2232" s="14">
        <v>0.4547381563908592</v>
      </c>
      <c r="L2232" s="23">
        <f t="shared" si="137"/>
        <v>-0.027851857496307586</v>
      </c>
      <c r="M2232" s="23">
        <f t="shared" si="138"/>
        <v>-0.0021489231613874837</v>
      </c>
      <c r="N2232" s="23">
        <f t="shared" si="139"/>
        <v>0.016802157905406512</v>
      </c>
      <c r="O2232" s="47">
        <f t="shared" si="140"/>
        <v>-0.017581886633757943</v>
      </c>
    </row>
    <row r="2233" spans="1:15" ht="12" customHeight="1">
      <c r="A2233" s="11" t="s">
        <v>1937</v>
      </c>
      <c r="B2233" s="12" t="s">
        <v>1941</v>
      </c>
      <c r="C2233" s="8">
        <v>5851</v>
      </c>
      <c r="D2233" s="32">
        <v>204</v>
      </c>
      <c r="E2233" s="13">
        <v>51111.47060319854</v>
      </c>
      <c r="F2233" s="13">
        <v>44633.33333333333</v>
      </c>
      <c r="G2233" s="14">
        <v>0.40407468100117655</v>
      </c>
      <c r="H2233" s="32">
        <v>209</v>
      </c>
      <c r="I2233" s="13">
        <v>58561.15335111179</v>
      </c>
      <c r="J2233" s="13">
        <v>49166.666666666664</v>
      </c>
      <c r="K2233" s="14">
        <v>0.44448605712998995</v>
      </c>
      <c r="L2233" s="23">
        <f t="shared" si="137"/>
        <v>0.00810408109522931</v>
      </c>
      <c r="M2233" s="23">
        <f t="shared" si="138"/>
        <v>0.04639843522755083</v>
      </c>
      <c r="N2233" s="23">
        <f t="shared" si="139"/>
        <v>0.03277047660559118</v>
      </c>
      <c r="O2233" s="47">
        <f t="shared" si="140"/>
        <v>0.013470458709604468</v>
      </c>
    </row>
    <row r="2234" spans="1:15" ht="12" customHeight="1">
      <c r="A2234" s="11" t="s">
        <v>1937</v>
      </c>
      <c r="B2234" s="12" t="s">
        <v>1981</v>
      </c>
      <c r="C2234" s="8">
        <v>5852</v>
      </c>
      <c r="D2234" s="32">
        <v>208</v>
      </c>
      <c r="E2234" s="13">
        <v>80858.29031224715</v>
      </c>
      <c r="F2234" s="13">
        <v>49472.22222222222</v>
      </c>
      <c r="G2234" s="14">
        <v>0.5387571794164919</v>
      </c>
      <c r="H2234" s="32">
        <v>205</v>
      </c>
      <c r="I2234" s="13">
        <v>82205.25655132202</v>
      </c>
      <c r="J2234" s="13">
        <v>54133.333333333336</v>
      </c>
      <c r="K2234" s="14">
        <v>0.4996838681728966</v>
      </c>
      <c r="L2234" s="23">
        <f t="shared" si="137"/>
        <v>-0.004830993220484192</v>
      </c>
      <c r="M2234" s="23">
        <f t="shared" si="138"/>
        <v>0.005522234348052546</v>
      </c>
      <c r="N2234" s="23">
        <f t="shared" si="139"/>
        <v>0.030467859268336506</v>
      </c>
      <c r="O2234" s="47">
        <f t="shared" si="140"/>
        <v>-0.013024437081198437</v>
      </c>
    </row>
    <row r="2235" spans="1:15" ht="12" customHeight="1">
      <c r="A2235" s="11" t="s">
        <v>1937</v>
      </c>
      <c r="B2235" s="12" t="s">
        <v>1982</v>
      </c>
      <c r="C2235" s="8">
        <v>5853</v>
      </c>
      <c r="D2235" s="32">
        <v>337</v>
      </c>
      <c r="E2235" s="13">
        <v>67114.99603741913</v>
      </c>
      <c r="F2235" s="13">
        <v>52555.555555555555</v>
      </c>
      <c r="G2235" s="14">
        <v>0.46176655338181877</v>
      </c>
      <c r="H2235" s="32">
        <v>364</v>
      </c>
      <c r="I2235" s="13">
        <v>61887.34469132817</v>
      </c>
      <c r="J2235" s="13">
        <v>53900</v>
      </c>
      <c r="K2235" s="14">
        <v>0.39504144621990583</v>
      </c>
      <c r="L2235" s="23">
        <f t="shared" si="137"/>
        <v>0.02602315264844335</v>
      </c>
      <c r="M2235" s="23">
        <f t="shared" si="138"/>
        <v>-0.026668541493672704</v>
      </c>
      <c r="N2235" s="23">
        <f t="shared" si="139"/>
        <v>0.008455435881571383</v>
      </c>
      <c r="O2235" s="47">
        <f t="shared" si="140"/>
        <v>-0.022241702387304312</v>
      </c>
    </row>
    <row r="2236" spans="1:15" ht="12" customHeight="1">
      <c r="A2236" s="11" t="s">
        <v>1937</v>
      </c>
      <c r="B2236" s="12" t="s">
        <v>1983</v>
      </c>
      <c r="C2236" s="8">
        <v>5854</v>
      </c>
      <c r="D2236" s="32">
        <v>159</v>
      </c>
      <c r="E2236" s="13">
        <v>47215.62692781246</v>
      </c>
      <c r="F2236" s="13">
        <v>39466.666666666664</v>
      </c>
      <c r="G2236" s="14">
        <v>0.43696815873553446</v>
      </c>
      <c r="H2236" s="32">
        <v>166</v>
      </c>
      <c r="I2236" s="13">
        <v>51427.19933457886</v>
      </c>
      <c r="J2236" s="13">
        <v>40933.33333333333</v>
      </c>
      <c r="K2236" s="14">
        <v>0.41481840621550853</v>
      </c>
      <c r="L2236" s="23">
        <f t="shared" si="137"/>
        <v>0.014464812774152458</v>
      </c>
      <c r="M2236" s="23">
        <f t="shared" si="138"/>
        <v>0.028890216736665364</v>
      </c>
      <c r="N2236" s="23">
        <f t="shared" si="139"/>
        <v>0.012237031632998052</v>
      </c>
      <c r="O2236" s="47">
        <f t="shared" si="140"/>
        <v>-0.007383250840008644</v>
      </c>
    </row>
    <row r="2237" spans="1:15" ht="12" customHeight="1">
      <c r="A2237" s="11" t="s">
        <v>1937</v>
      </c>
      <c r="B2237" s="12" t="s">
        <v>2058</v>
      </c>
      <c r="C2237" s="8">
        <v>5855</v>
      </c>
      <c r="D2237" s="32">
        <v>213</v>
      </c>
      <c r="E2237" s="13">
        <v>89231.97836868765</v>
      </c>
      <c r="F2237" s="13">
        <v>59857.142857142855</v>
      </c>
      <c r="G2237" s="14">
        <v>0.5616065050716759</v>
      </c>
      <c r="H2237" s="32">
        <v>226</v>
      </c>
      <c r="I2237" s="13">
        <v>82991.42712029298</v>
      </c>
      <c r="J2237" s="13">
        <v>56188.88888888889</v>
      </c>
      <c r="K2237" s="14">
        <v>0.5333051032924521</v>
      </c>
      <c r="L2237" s="23">
        <f t="shared" si="137"/>
        <v>0.0199438851128948</v>
      </c>
      <c r="M2237" s="23">
        <f t="shared" si="138"/>
        <v>-0.023877694582184028</v>
      </c>
      <c r="N2237" s="23">
        <f t="shared" si="139"/>
        <v>-0.020859937753910818</v>
      </c>
      <c r="O2237" s="47">
        <f t="shared" si="140"/>
        <v>-0.0094338005930746</v>
      </c>
    </row>
    <row r="2238" spans="1:15" ht="12" customHeight="1">
      <c r="A2238" s="11" t="s">
        <v>1937</v>
      </c>
      <c r="B2238" s="12" t="s">
        <v>2073</v>
      </c>
      <c r="C2238" s="8">
        <v>5856</v>
      </c>
      <c r="D2238" s="32">
        <v>289</v>
      </c>
      <c r="E2238" s="13">
        <v>50331.21113122024</v>
      </c>
      <c r="F2238" s="13">
        <v>44800</v>
      </c>
      <c r="G2238" s="14">
        <v>0.4103605503437112</v>
      </c>
      <c r="H2238" s="32">
        <v>279</v>
      </c>
      <c r="I2238" s="13">
        <v>52950.81891364903</v>
      </c>
      <c r="J2238" s="13">
        <v>48000</v>
      </c>
      <c r="K2238" s="14">
        <v>0.38716665011184254</v>
      </c>
      <c r="L2238" s="23">
        <f t="shared" si="137"/>
        <v>-0.011669677005432977</v>
      </c>
      <c r="M2238" s="23">
        <f t="shared" si="138"/>
        <v>0.017056547523863097</v>
      </c>
      <c r="N2238" s="23">
        <f t="shared" si="139"/>
        <v>0.023264108093813185</v>
      </c>
      <c r="O2238" s="47">
        <f t="shared" si="140"/>
        <v>-0.00773130007728956</v>
      </c>
    </row>
    <row r="2239" spans="1:15" ht="12" customHeight="1">
      <c r="A2239" s="11" t="s">
        <v>1937</v>
      </c>
      <c r="B2239" s="12" t="s">
        <v>2092</v>
      </c>
      <c r="C2239" s="8">
        <v>5857</v>
      </c>
      <c r="D2239" s="32">
        <v>431</v>
      </c>
      <c r="E2239" s="13">
        <v>64876.01452828433</v>
      </c>
      <c r="F2239" s="13">
        <v>50000</v>
      </c>
      <c r="G2239" s="14">
        <v>0.4306089974723999</v>
      </c>
      <c r="H2239" s="32">
        <v>434</v>
      </c>
      <c r="I2239" s="13">
        <v>66231.33480943785</v>
      </c>
      <c r="J2239" s="13">
        <v>53400</v>
      </c>
      <c r="K2239" s="14">
        <v>0.43934344195985187</v>
      </c>
      <c r="L2239" s="23">
        <f t="shared" si="137"/>
        <v>0.002314823074396344</v>
      </c>
      <c r="M2239" s="23">
        <f t="shared" si="138"/>
        <v>0.006915706105159236</v>
      </c>
      <c r="N2239" s="23">
        <f t="shared" si="139"/>
        <v>0.022171460057151426</v>
      </c>
      <c r="O2239" s="47">
        <f t="shared" si="140"/>
        <v>0.002911481495817325</v>
      </c>
    </row>
    <row r="2240" spans="1:15" ht="12" customHeight="1">
      <c r="A2240" s="11" t="s">
        <v>1937</v>
      </c>
      <c r="B2240" s="12" t="s">
        <v>2139</v>
      </c>
      <c r="C2240" s="8">
        <v>5858</v>
      </c>
      <c r="D2240" s="32">
        <v>233</v>
      </c>
      <c r="E2240" s="13">
        <v>73661.76400557756</v>
      </c>
      <c r="F2240" s="13">
        <v>54238.09523809524</v>
      </c>
      <c r="G2240" s="14">
        <v>0.47290375922808014</v>
      </c>
      <c r="H2240" s="32">
        <v>243</v>
      </c>
      <c r="I2240" s="13">
        <v>74683.67721650154</v>
      </c>
      <c r="J2240" s="13">
        <v>55625</v>
      </c>
      <c r="K2240" s="14">
        <v>0.45944607040714686</v>
      </c>
      <c r="L2240" s="23">
        <f t="shared" si="137"/>
        <v>0.014106230266684117</v>
      </c>
      <c r="M2240" s="23">
        <f t="shared" si="138"/>
        <v>0.004603128137688373</v>
      </c>
      <c r="N2240" s="23">
        <f t="shared" si="139"/>
        <v>0.008451922430098735</v>
      </c>
      <c r="O2240" s="47">
        <f t="shared" si="140"/>
        <v>-0.00448589627364443</v>
      </c>
    </row>
    <row r="2241" spans="1:15" ht="12" customHeight="1">
      <c r="A2241" s="11" t="s">
        <v>1937</v>
      </c>
      <c r="B2241" s="12" t="s">
        <v>2159</v>
      </c>
      <c r="C2241" s="8">
        <v>5859</v>
      </c>
      <c r="D2241" s="32">
        <v>1076</v>
      </c>
      <c r="E2241" s="13">
        <v>58354.28848807587</v>
      </c>
      <c r="F2241" s="13">
        <v>48316.666666666664</v>
      </c>
      <c r="G2241" s="14">
        <v>0.4355653462902313</v>
      </c>
      <c r="H2241" s="32">
        <v>1143</v>
      </c>
      <c r="I2241" s="13">
        <v>61374.5947989726</v>
      </c>
      <c r="J2241" s="13">
        <v>50300</v>
      </c>
      <c r="K2241" s="14">
        <v>0.45360011024641395</v>
      </c>
      <c r="L2241" s="23">
        <f t="shared" si="137"/>
        <v>0.020339390453889106</v>
      </c>
      <c r="M2241" s="23">
        <f t="shared" si="138"/>
        <v>0.016963314376190697</v>
      </c>
      <c r="N2241" s="23">
        <f t="shared" si="139"/>
        <v>0.01349981408235612</v>
      </c>
      <c r="O2241" s="47">
        <f t="shared" si="140"/>
        <v>0.006011587985394214</v>
      </c>
    </row>
    <row r="2242" spans="1:15" ht="12" customHeight="1">
      <c r="A2242" s="11" t="s">
        <v>1937</v>
      </c>
      <c r="B2242" s="12" t="s">
        <v>2203</v>
      </c>
      <c r="C2242" s="8">
        <v>5860</v>
      </c>
      <c r="D2242" s="32">
        <v>604</v>
      </c>
      <c r="E2242" s="13">
        <v>60169.917498832125</v>
      </c>
      <c r="F2242" s="13">
        <v>47683.33333333333</v>
      </c>
      <c r="G2242" s="14">
        <v>0.44143749876219524</v>
      </c>
      <c r="H2242" s="32">
        <v>648</v>
      </c>
      <c r="I2242" s="13">
        <v>61338.97353582721</v>
      </c>
      <c r="J2242" s="13">
        <v>51595.23809523809</v>
      </c>
      <c r="K2242" s="14">
        <v>0.4162136344809428</v>
      </c>
      <c r="L2242" s="23">
        <f t="shared" si="137"/>
        <v>0.023715681015666235</v>
      </c>
      <c r="M2242" s="23">
        <f t="shared" si="138"/>
        <v>0.0064349178373197535</v>
      </c>
      <c r="N2242" s="23">
        <f t="shared" si="139"/>
        <v>0.026630914468791955</v>
      </c>
      <c r="O2242" s="47">
        <f t="shared" si="140"/>
        <v>-0.008407954760417483</v>
      </c>
    </row>
    <row r="2243" spans="1:15" ht="12" customHeight="1">
      <c r="A2243" s="11" t="s">
        <v>1937</v>
      </c>
      <c r="B2243" s="12" t="s">
        <v>2226</v>
      </c>
      <c r="C2243" s="8">
        <v>5861</v>
      </c>
      <c r="D2243" s="32">
        <v>2375</v>
      </c>
      <c r="E2243" s="13">
        <v>51064.49043829462</v>
      </c>
      <c r="F2243" s="13">
        <v>42133.333333333336</v>
      </c>
      <c r="G2243" s="14">
        <v>0.4203047456406211</v>
      </c>
      <c r="H2243" s="32">
        <v>2618</v>
      </c>
      <c r="I2243" s="13">
        <v>54975.43503826322</v>
      </c>
      <c r="J2243" s="13">
        <v>44438.09523809524</v>
      </c>
      <c r="K2243" s="14">
        <v>0.4360132447117051</v>
      </c>
      <c r="L2243" s="23">
        <f t="shared" si="137"/>
        <v>0.033004014792809455</v>
      </c>
      <c r="M2243" s="23">
        <f t="shared" si="138"/>
        <v>0.024904084895614576</v>
      </c>
      <c r="N2243" s="23">
        <f t="shared" si="139"/>
        <v>0.01791115113886388</v>
      </c>
      <c r="O2243" s="47">
        <f t="shared" si="140"/>
        <v>0.005236166357028005</v>
      </c>
    </row>
    <row r="2244" spans="1:15" ht="12" customHeight="1">
      <c r="A2244" s="11" t="s">
        <v>1937</v>
      </c>
      <c r="B2244" s="12" t="s">
        <v>2266</v>
      </c>
      <c r="C2244" s="8">
        <v>5862</v>
      </c>
      <c r="D2244" s="32">
        <v>104</v>
      </c>
      <c r="E2244" s="13">
        <v>61569.3786893306</v>
      </c>
      <c r="F2244" s="13">
        <v>49142.857142857145</v>
      </c>
      <c r="G2244" s="14">
        <v>0.4174547862005425</v>
      </c>
      <c r="H2244" s="32">
        <v>105</v>
      </c>
      <c r="I2244" s="13">
        <v>57710.42545568235</v>
      </c>
      <c r="J2244" s="13">
        <v>47142.85714285714</v>
      </c>
      <c r="K2244" s="14">
        <v>0.40376038239518863</v>
      </c>
      <c r="L2244" s="23">
        <f t="shared" si="137"/>
        <v>0.0031949098853261138</v>
      </c>
      <c r="M2244" s="23">
        <f t="shared" si="138"/>
        <v>-0.021344513883033156</v>
      </c>
      <c r="N2244" s="23">
        <f t="shared" si="139"/>
        <v>-0.013754202220404577</v>
      </c>
      <c r="O2244" s="47">
        <f t="shared" si="140"/>
        <v>-0.004564801268451287</v>
      </c>
    </row>
    <row r="2245" spans="1:15" ht="12" customHeight="1">
      <c r="A2245" s="11" t="s">
        <v>1937</v>
      </c>
      <c r="B2245" s="12" t="s">
        <v>2299</v>
      </c>
      <c r="C2245" s="8">
        <v>5863</v>
      </c>
      <c r="D2245" s="32">
        <v>131</v>
      </c>
      <c r="E2245" s="13">
        <v>60296.61010889916</v>
      </c>
      <c r="F2245" s="13">
        <v>50125</v>
      </c>
      <c r="G2245" s="14">
        <v>0.460074875902709</v>
      </c>
      <c r="H2245" s="32">
        <v>153</v>
      </c>
      <c r="I2245" s="13">
        <v>65693.13638510834</v>
      </c>
      <c r="J2245" s="13">
        <v>50666.666666666664</v>
      </c>
      <c r="K2245" s="14">
        <v>0.47947387116438434</v>
      </c>
      <c r="L2245" s="23">
        <f t="shared" si="137"/>
        <v>0.05310913111094462</v>
      </c>
      <c r="M2245" s="23">
        <f t="shared" si="138"/>
        <v>0.028984975131876034</v>
      </c>
      <c r="N2245" s="23">
        <f t="shared" si="139"/>
        <v>0.0035892080197310605</v>
      </c>
      <c r="O2245" s="47">
        <f t="shared" si="140"/>
        <v>0.006466331753891774</v>
      </c>
    </row>
    <row r="2246" spans="1:15" ht="12" customHeight="1">
      <c r="A2246" s="11" t="s">
        <v>1937</v>
      </c>
      <c r="B2246" s="12" t="s">
        <v>2114</v>
      </c>
      <c r="C2246" s="8">
        <v>5871</v>
      </c>
      <c r="D2246" s="32">
        <v>678</v>
      </c>
      <c r="E2246" s="13">
        <v>43976.4421373692</v>
      </c>
      <c r="F2246" s="13">
        <v>40283.33333333333</v>
      </c>
      <c r="G2246" s="14">
        <v>0.36891337515033773</v>
      </c>
      <c r="H2246" s="32">
        <v>721</v>
      </c>
      <c r="I2246" s="13">
        <v>46289.50997859586</v>
      </c>
      <c r="J2246" s="13">
        <v>41800</v>
      </c>
      <c r="K2246" s="14">
        <v>0.39105664118428535</v>
      </c>
      <c r="L2246" s="23">
        <f t="shared" si="137"/>
        <v>0.020708795090859766</v>
      </c>
      <c r="M2246" s="23">
        <f t="shared" si="138"/>
        <v>0.017233914291126418</v>
      </c>
      <c r="N2246" s="23">
        <f t="shared" si="139"/>
        <v>0.012395704727584889</v>
      </c>
      <c r="O2246" s="47">
        <f t="shared" si="140"/>
        <v>0.007381088677982539</v>
      </c>
    </row>
    <row r="2247" spans="1:15" ht="12" customHeight="1">
      <c r="A2247" s="11" t="s">
        <v>1937</v>
      </c>
      <c r="B2247" s="12" t="s">
        <v>2125</v>
      </c>
      <c r="C2247" s="8">
        <v>5872</v>
      </c>
      <c r="D2247" s="32">
        <v>2243</v>
      </c>
      <c r="E2247" s="13">
        <v>43308.82598504497</v>
      </c>
      <c r="F2247" s="13">
        <v>39500</v>
      </c>
      <c r="G2247" s="14">
        <v>0.365241653184988</v>
      </c>
      <c r="H2247" s="32">
        <v>2295</v>
      </c>
      <c r="I2247" s="13">
        <v>42516.589136792936</v>
      </c>
      <c r="J2247" s="13">
        <v>40800</v>
      </c>
      <c r="K2247" s="14">
        <v>0.3455072326972124</v>
      </c>
      <c r="L2247" s="23">
        <f aca="true" t="shared" si="141" ref="L2247:L2310">(H2247/D2247)^(1/3)-1</f>
        <v>0.007668784981327281</v>
      </c>
      <c r="M2247" s="23">
        <f aca="true" t="shared" si="142" ref="M2247:M2310">(I2247/E2247)^(1/3)-1</f>
        <v>-0.006135141093554064</v>
      </c>
      <c r="N2247" s="23">
        <f aca="true" t="shared" si="143" ref="N2247:N2310">(J2247/F2247)^(1/3)-1</f>
        <v>0.010852266418692968</v>
      </c>
      <c r="O2247" s="47">
        <f aca="true" t="shared" si="144" ref="O2247:O2310">(K2247-G2247)/3</f>
        <v>-0.006578140162591876</v>
      </c>
    </row>
    <row r="2248" spans="1:15" ht="12" customHeight="1">
      <c r="A2248" s="11" t="s">
        <v>1937</v>
      </c>
      <c r="B2248" s="12" t="s">
        <v>2126</v>
      </c>
      <c r="C2248" s="8">
        <v>5873</v>
      </c>
      <c r="D2248" s="32">
        <v>444</v>
      </c>
      <c r="E2248" s="13">
        <v>43015.03929464454</v>
      </c>
      <c r="F2248" s="13">
        <v>37966.66666666667</v>
      </c>
      <c r="G2248" s="14">
        <v>0.3796910788142034</v>
      </c>
      <c r="H2248" s="32">
        <v>477</v>
      </c>
      <c r="I2248" s="13">
        <v>41910.16139858687</v>
      </c>
      <c r="J2248" s="13">
        <v>38500</v>
      </c>
      <c r="K2248" s="14">
        <v>0.37906778194622864</v>
      </c>
      <c r="L2248" s="23">
        <f t="shared" si="141"/>
        <v>0.02418513839130987</v>
      </c>
      <c r="M2248" s="23">
        <f t="shared" si="142"/>
        <v>-0.008636321716045559</v>
      </c>
      <c r="N2248" s="23">
        <f t="shared" si="143"/>
        <v>0.004660714000856103</v>
      </c>
      <c r="O2248" s="47">
        <f t="shared" si="144"/>
        <v>-0.0002077656226582477</v>
      </c>
    </row>
    <row r="2249" spans="1:15" ht="12" customHeight="1">
      <c r="A2249" s="11" t="s">
        <v>1937</v>
      </c>
      <c r="B2249" s="12" t="s">
        <v>1965</v>
      </c>
      <c r="C2249" s="8">
        <v>5881</v>
      </c>
      <c r="D2249" s="32">
        <v>2651</v>
      </c>
      <c r="E2249" s="13">
        <v>57024.72372917908</v>
      </c>
      <c r="F2249" s="13">
        <v>48500</v>
      </c>
      <c r="G2249" s="14">
        <v>0.42987650561085494</v>
      </c>
      <c r="H2249" s="32">
        <v>2881</v>
      </c>
      <c r="I2249" s="13">
        <v>59490.951849587516</v>
      </c>
      <c r="J2249" s="13">
        <v>49500</v>
      </c>
      <c r="K2249" s="14">
        <v>0.4398125297868502</v>
      </c>
      <c r="L2249" s="23">
        <f t="shared" si="141"/>
        <v>0.028121663356197146</v>
      </c>
      <c r="M2249" s="23">
        <f t="shared" si="142"/>
        <v>0.014213162599362228</v>
      </c>
      <c r="N2249" s="23">
        <f t="shared" si="143"/>
        <v>0.0068261498869051085</v>
      </c>
      <c r="O2249" s="47">
        <f t="shared" si="144"/>
        <v>0.003312008058665087</v>
      </c>
    </row>
    <row r="2250" spans="1:15" ht="12" customHeight="1">
      <c r="A2250" s="11" t="s">
        <v>1937</v>
      </c>
      <c r="B2250" s="12" t="s">
        <v>1997</v>
      </c>
      <c r="C2250" s="8">
        <v>5882</v>
      </c>
      <c r="D2250" s="32">
        <v>1413</v>
      </c>
      <c r="E2250" s="13">
        <v>56244.97517401155</v>
      </c>
      <c r="F2250" s="13">
        <v>49444.44444444444</v>
      </c>
      <c r="G2250" s="14">
        <v>0.41734042862077964</v>
      </c>
      <c r="H2250" s="32">
        <v>1458</v>
      </c>
      <c r="I2250" s="13">
        <v>58199.25745400485</v>
      </c>
      <c r="J2250" s="13">
        <v>50856.41025641025</v>
      </c>
      <c r="K2250" s="14">
        <v>0.4258796411507202</v>
      </c>
      <c r="L2250" s="23">
        <f t="shared" si="141"/>
        <v>0.01050497042575893</v>
      </c>
      <c r="M2250" s="23">
        <f t="shared" si="142"/>
        <v>0.011450355585257865</v>
      </c>
      <c r="N2250" s="23">
        <f t="shared" si="143"/>
        <v>0.009429672428876268</v>
      </c>
      <c r="O2250" s="47">
        <f t="shared" si="144"/>
        <v>0.0028464041766468515</v>
      </c>
    </row>
    <row r="2251" spans="1:15" ht="12" customHeight="1">
      <c r="A2251" s="11" t="s">
        <v>1937</v>
      </c>
      <c r="B2251" s="12" t="s">
        <v>2033</v>
      </c>
      <c r="C2251" s="8">
        <v>5883</v>
      </c>
      <c r="D2251" s="32">
        <v>1099</v>
      </c>
      <c r="E2251" s="13">
        <v>60213.34530038495</v>
      </c>
      <c r="F2251" s="13">
        <v>50458.333333333336</v>
      </c>
      <c r="G2251" s="14">
        <v>0.439904263956774</v>
      </c>
      <c r="H2251" s="32">
        <v>1131</v>
      </c>
      <c r="I2251" s="13">
        <v>66936.43156498107</v>
      </c>
      <c r="J2251" s="13">
        <v>51400</v>
      </c>
      <c r="K2251" s="14">
        <v>0.48862043093253826</v>
      </c>
      <c r="L2251" s="23">
        <f t="shared" si="141"/>
        <v>0.009613085610710392</v>
      </c>
      <c r="M2251" s="23">
        <f t="shared" si="142"/>
        <v>0.035912960459546506</v>
      </c>
      <c r="N2251" s="23">
        <f t="shared" si="143"/>
        <v>0.006182452706113617</v>
      </c>
      <c r="O2251" s="47">
        <f t="shared" si="144"/>
        <v>0.01623872232525475</v>
      </c>
    </row>
    <row r="2252" spans="1:15" ht="12" customHeight="1">
      <c r="A2252" s="11" t="s">
        <v>1937</v>
      </c>
      <c r="B2252" s="12" t="s">
        <v>2034</v>
      </c>
      <c r="C2252" s="8">
        <v>5884</v>
      </c>
      <c r="D2252" s="32">
        <v>1665</v>
      </c>
      <c r="E2252" s="13">
        <v>43607.87781258544</v>
      </c>
      <c r="F2252" s="13">
        <v>38700</v>
      </c>
      <c r="G2252" s="14">
        <v>0.3589255827870692</v>
      </c>
      <c r="H2252" s="32">
        <v>1703</v>
      </c>
      <c r="I2252" s="13">
        <v>44012.67658312537</v>
      </c>
      <c r="J2252" s="13">
        <v>40000</v>
      </c>
      <c r="K2252" s="14">
        <v>0.362883725053001</v>
      </c>
      <c r="L2252" s="23">
        <f t="shared" si="141"/>
        <v>0.0075504547583344905</v>
      </c>
      <c r="M2252" s="23">
        <f t="shared" si="142"/>
        <v>0.003084707541334719</v>
      </c>
      <c r="N2252" s="23">
        <f t="shared" si="143"/>
        <v>0.01107415416496993</v>
      </c>
      <c r="O2252" s="47">
        <f t="shared" si="144"/>
        <v>0.0013193807553105914</v>
      </c>
    </row>
    <row r="2253" spans="1:15" ht="12" customHeight="1">
      <c r="A2253" s="11" t="s">
        <v>1937</v>
      </c>
      <c r="B2253" s="12" t="s">
        <v>2111</v>
      </c>
      <c r="C2253" s="8">
        <v>5885</v>
      </c>
      <c r="D2253" s="32">
        <v>721</v>
      </c>
      <c r="E2253" s="13">
        <v>60904.597371007294</v>
      </c>
      <c r="F2253" s="13">
        <v>50500</v>
      </c>
      <c r="G2253" s="14">
        <v>0.4281678688379851</v>
      </c>
      <c r="H2253" s="32">
        <v>714</v>
      </c>
      <c r="I2253" s="13">
        <v>64480.86813222814</v>
      </c>
      <c r="J2253" s="13">
        <v>53190.47619047619</v>
      </c>
      <c r="K2253" s="14">
        <v>0.4371201578438181</v>
      </c>
      <c r="L2253" s="23">
        <f t="shared" si="141"/>
        <v>-0.0032467761010532836</v>
      </c>
      <c r="M2253" s="23">
        <f t="shared" si="142"/>
        <v>0.01920199825576674</v>
      </c>
      <c r="N2253" s="23">
        <f t="shared" si="143"/>
        <v>0.017452555101747702</v>
      </c>
      <c r="O2253" s="47">
        <f t="shared" si="144"/>
        <v>0.0029840963352776675</v>
      </c>
    </row>
    <row r="2254" spans="1:15" ht="12" customHeight="1">
      <c r="A2254" s="11" t="s">
        <v>1937</v>
      </c>
      <c r="B2254" s="12" t="s">
        <v>2166</v>
      </c>
      <c r="C2254" s="8">
        <v>5886</v>
      </c>
      <c r="D2254" s="32">
        <v>11650</v>
      </c>
      <c r="E2254" s="13">
        <v>44004.08302375687</v>
      </c>
      <c r="F2254" s="13">
        <v>37900</v>
      </c>
      <c r="G2254" s="14">
        <v>0.4085283161396604</v>
      </c>
      <c r="H2254" s="32">
        <v>12194</v>
      </c>
      <c r="I2254" s="13">
        <v>45222.68474285432</v>
      </c>
      <c r="J2254" s="13">
        <v>38445.054945054944</v>
      </c>
      <c r="K2254" s="14">
        <v>0.4255620728090591</v>
      </c>
      <c r="L2254" s="23">
        <f t="shared" si="141"/>
        <v>0.015328916663020609</v>
      </c>
      <c r="M2254" s="23">
        <f t="shared" si="142"/>
        <v>0.009147050959751102</v>
      </c>
      <c r="N2254" s="23">
        <f t="shared" si="143"/>
        <v>0.004771000344882204</v>
      </c>
      <c r="O2254" s="47">
        <f t="shared" si="144"/>
        <v>0.005677918889799571</v>
      </c>
    </row>
    <row r="2255" spans="1:15" ht="12" customHeight="1">
      <c r="A2255" s="11" t="s">
        <v>1937</v>
      </c>
      <c r="B2255" s="12" t="s">
        <v>2242</v>
      </c>
      <c r="C2255" s="8">
        <v>5888</v>
      </c>
      <c r="D2255" s="32">
        <v>2216</v>
      </c>
      <c r="E2255" s="13">
        <v>57541.316509295546</v>
      </c>
      <c r="F2255" s="13">
        <v>49100</v>
      </c>
      <c r="G2255" s="14">
        <v>0.42820032835951344</v>
      </c>
      <c r="H2255" s="32">
        <v>2307</v>
      </c>
      <c r="I2255" s="13">
        <v>62908.28828921959</v>
      </c>
      <c r="J2255" s="13">
        <v>51666.666666666664</v>
      </c>
      <c r="K2255" s="14">
        <v>0.4516954319428686</v>
      </c>
      <c r="L2255" s="23">
        <f t="shared" si="141"/>
        <v>0.013505118044960351</v>
      </c>
      <c r="M2255" s="23">
        <f t="shared" si="142"/>
        <v>0.030171090288496183</v>
      </c>
      <c r="N2255" s="23">
        <f t="shared" si="143"/>
        <v>0.017129656187380826</v>
      </c>
      <c r="O2255" s="47">
        <f t="shared" si="144"/>
        <v>0.00783170119445172</v>
      </c>
    </row>
    <row r="2256" spans="1:15" ht="12" customHeight="1">
      <c r="A2256" s="11" t="s">
        <v>1937</v>
      </c>
      <c r="B2256" s="12" t="s">
        <v>2121</v>
      </c>
      <c r="C2256" s="8">
        <v>5889</v>
      </c>
      <c r="D2256" s="32">
        <v>5738</v>
      </c>
      <c r="E2256" s="13">
        <v>49708.55123282547</v>
      </c>
      <c r="F2256" s="13">
        <v>43200</v>
      </c>
      <c r="G2256" s="14">
        <v>0.38862066429764947</v>
      </c>
      <c r="H2256" s="32">
        <v>5933</v>
      </c>
      <c r="I2256" s="13">
        <v>51252.36190760425</v>
      </c>
      <c r="J2256" s="13">
        <v>44333.333333333336</v>
      </c>
      <c r="K2256" s="14">
        <v>0.40054228314975676</v>
      </c>
      <c r="L2256" s="23">
        <f t="shared" si="141"/>
        <v>0.011202034700249719</v>
      </c>
      <c r="M2256" s="23">
        <f t="shared" si="142"/>
        <v>0.010247054360553065</v>
      </c>
      <c r="N2256" s="23">
        <f t="shared" si="143"/>
        <v>0.008669478903664096</v>
      </c>
      <c r="O2256" s="47">
        <f t="shared" si="144"/>
        <v>0.003973872950702432</v>
      </c>
    </row>
    <row r="2257" spans="1:15" ht="12" customHeight="1">
      <c r="A2257" s="11" t="s">
        <v>1937</v>
      </c>
      <c r="B2257" s="12" t="s">
        <v>2282</v>
      </c>
      <c r="C2257" s="8">
        <v>5890</v>
      </c>
      <c r="D2257" s="32">
        <v>9144</v>
      </c>
      <c r="E2257" s="13">
        <v>40737.24288221868</v>
      </c>
      <c r="F2257" s="13">
        <v>35200</v>
      </c>
      <c r="G2257" s="14">
        <v>0.39163664489631644</v>
      </c>
      <c r="H2257" s="32">
        <v>9723</v>
      </c>
      <c r="I2257" s="13">
        <v>42364.68090316292</v>
      </c>
      <c r="J2257" s="13">
        <v>36666.666666666664</v>
      </c>
      <c r="K2257" s="14">
        <v>0.4038002014966546</v>
      </c>
      <c r="L2257" s="23">
        <f t="shared" si="141"/>
        <v>0.02067628160726831</v>
      </c>
      <c r="M2257" s="23">
        <f t="shared" si="142"/>
        <v>0.013143048794686418</v>
      </c>
      <c r="N2257" s="23">
        <f t="shared" si="143"/>
        <v>0.013700332595566689</v>
      </c>
      <c r="O2257" s="47">
        <f t="shared" si="144"/>
        <v>0.0040545188667793775</v>
      </c>
    </row>
    <row r="2258" spans="1:15" ht="12" customHeight="1">
      <c r="A2258" s="11" t="s">
        <v>1937</v>
      </c>
      <c r="B2258" s="12" t="s">
        <v>2283</v>
      </c>
      <c r="C2258" s="8">
        <v>5891</v>
      </c>
      <c r="D2258" s="32">
        <v>498</v>
      </c>
      <c r="E2258" s="13">
        <v>48004.55543173915</v>
      </c>
      <c r="F2258" s="13">
        <v>40050</v>
      </c>
      <c r="G2258" s="14">
        <v>0.3995073117295151</v>
      </c>
      <c r="H2258" s="32">
        <v>563</v>
      </c>
      <c r="I2258" s="13">
        <v>51271.55095310654</v>
      </c>
      <c r="J2258" s="13">
        <v>40800</v>
      </c>
      <c r="K2258" s="14">
        <v>0.45689935992300734</v>
      </c>
      <c r="L2258" s="23">
        <f t="shared" si="141"/>
        <v>0.04174082470704943</v>
      </c>
      <c r="M2258" s="23">
        <f t="shared" si="142"/>
        <v>0.02218930877882075</v>
      </c>
      <c r="N2258" s="23">
        <f t="shared" si="143"/>
        <v>0.006203632613444476</v>
      </c>
      <c r="O2258" s="47">
        <f t="shared" si="144"/>
        <v>0.019130682731164084</v>
      </c>
    </row>
    <row r="2259" spans="1:15" ht="12" customHeight="1">
      <c r="A2259" s="11" t="s">
        <v>1937</v>
      </c>
      <c r="B2259" s="12" t="s">
        <v>1957</v>
      </c>
      <c r="C2259" s="8">
        <v>5902</v>
      </c>
      <c r="D2259" s="32">
        <v>145</v>
      </c>
      <c r="E2259" s="13">
        <v>43471.132419539856</v>
      </c>
      <c r="F2259" s="13">
        <v>40000</v>
      </c>
      <c r="G2259" s="14">
        <v>0.3602284671767236</v>
      </c>
      <c r="H2259" s="32">
        <v>169</v>
      </c>
      <c r="I2259" s="13">
        <v>45953.657946261505</v>
      </c>
      <c r="J2259" s="13">
        <v>45000</v>
      </c>
      <c r="K2259" s="14">
        <v>0.38133755727019847</v>
      </c>
      <c r="L2259" s="23">
        <f t="shared" si="141"/>
        <v>0.05238076298805505</v>
      </c>
      <c r="M2259" s="23">
        <f t="shared" si="142"/>
        <v>0.018684530693259926</v>
      </c>
      <c r="N2259" s="23">
        <f t="shared" si="143"/>
        <v>0.040041911525952045</v>
      </c>
      <c r="O2259" s="47">
        <f t="shared" si="144"/>
        <v>0.007036363364491631</v>
      </c>
    </row>
    <row r="2260" spans="1:15" ht="12" customHeight="1">
      <c r="A2260" s="11" t="s">
        <v>1937</v>
      </c>
      <c r="B2260" s="12" t="s">
        <v>1962</v>
      </c>
      <c r="C2260" s="8">
        <v>5903</v>
      </c>
      <c r="D2260" s="32">
        <v>89</v>
      </c>
      <c r="E2260" s="13">
        <v>38802.38438215967</v>
      </c>
      <c r="F2260" s="13">
        <v>37733.333333333336</v>
      </c>
      <c r="G2260" s="14">
        <v>0.32878042350046693</v>
      </c>
      <c r="H2260" s="32">
        <v>99</v>
      </c>
      <c r="I2260" s="13">
        <v>44036.09877776544</v>
      </c>
      <c r="J2260" s="13">
        <v>41133.333333333336</v>
      </c>
      <c r="K2260" s="14">
        <v>0.30259548816650306</v>
      </c>
      <c r="L2260" s="23">
        <f t="shared" si="141"/>
        <v>0.03613194261812236</v>
      </c>
      <c r="M2260" s="23">
        <f t="shared" si="142"/>
        <v>0.043078053521864446</v>
      </c>
      <c r="N2260" s="23">
        <f t="shared" si="143"/>
        <v>0.02917582829567955</v>
      </c>
      <c r="O2260" s="47">
        <f t="shared" si="144"/>
        <v>-0.00872831177798796</v>
      </c>
    </row>
    <row r="2261" spans="1:15" ht="12" customHeight="1">
      <c r="A2261" s="11" t="s">
        <v>1937</v>
      </c>
      <c r="B2261" s="12" t="s">
        <v>1991</v>
      </c>
      <c r="C2261" s="8">
        <v>5904</v>
      </c>
      <c r="D2261" s="32">
        <v>307</v>
      </c>
      <c r="E2261" s="13">
        <v>49265.30310104585</v>
      </c>
      <c r="F2261" s="13">
        <v>44700</v>
      </c>
      <c r="G2261" s="14">
        <v>0.3897488140160875</v>
      </c>
      <c r="H2261" s="32">
        <v>310</v>
      </c>
      <c r="I2261" s="13">
        <v>51886.597242520416</v>
      </c>
      <c r="J2261" s="13">
        <v>45630.769230769234</v>
      </c>
      <c r="K2261" s="14">
        <v>0.3988027331225943</v>
      </c>
      <c r="L2261" s="23">
        <f t="shared" si="141"/>
        <v>0.0032467760269698775</v>
      </c>
      <c r="M2261" s="23">
        <f t="shared" si="142"/>
        <v>0.017430323187015873</v>
      </c>
      <c r="N2261" s="23">
        <f t="shared" si="143"/>
        <v>0.006893233441414903</v>
      </c>
      <c r="O2261" s="47">
        <f t="shared" si="144"/>
        <v>0.0030179730355022563</v>
      </c>
    </row>
    <row r="2262" spans="1:15" ht="12" customHeight="1">
      <c r="A2262" s="11" t="s">
        <v>1937</v>
      </c>
      <c r="B2262" s="12" t="s">
        <v>1994</v>
      </c>
      <c r="C2262" s="8">
        <v>5905</v>
      </c>
      <c r="D2262" s="32">
        <v>170</v>
      </c>
      <c r="E2262" s="13">
        <v>47370.831132947984</v>
      </c>
      <c r="F2262" s="13">
        <v>40972.22222222222</v>
      </c>
      <c r="G2262" s="14">
        <v>0.376273053655557</v>
      </c>
      <c r="H2262" s="32">
        <v>183</v>
      </c>
      <c r="I2262" s="13">
        <v>50396.7789347499</v>
      </c>
      <c r="J2262" s="13">
        <v>43380.95238095238</v>
      </c>
      <c r="K2262" s="14">
        <v>0.3685224611386147</v>
      </c>
      <c r="L2262" s="23">
        <f t="shared" si="141"/>
        <v>0.02486671698980847</v>
      </c>
      <c r="M2262" s="23">
        <f t="shared" si="142"/>
        <v>0.02085468226621301</v>
      </c>
      <c r="N2262" s="23">
        <f t="shared" si="143"/>
        <v>0.01922449904654333</v>
      </c>
      <c r="O2262" s="47">
        <f t="shared" si="144"/>
        <v>-0.0025835308389807743</v>
      </c>
    </row>
    <row r="2263" spans="1:15" ht="12" customHeight="1">
      <c r="A2263" s="11" t="s">
        <v>1937</v>
      </c>
      <c r="B2263" s="12" t="s">
        <v>1995</v>
      </c>
      <c r="C2263" s="8">
        <v>5906</v>
      </c>
      <c r="D2263" s="32">
        <v>57</v>
      </c>
      <c r="E2263" s="13">
        <v>43719.31913116123</v>
      </c>
      <c r="F2263" s="13">
        <v>40300</v>
      </c>
      <c r="G2263" s="14">
        <v>0.3243190198092196</v>
      </c>
      <c r="H2263" s="32">
        <v>52</v>
      </c>
      <c r="I2263" s="13">
        <v>49275.65628815629</v>
      </c>
      <c r="J2263" s="13">
        <v>50842.857142857145</v>
      </c>
      <c r="K2263" s="14">
        <v>0.319662679615248</v>
      </c>
      <c r="L2263" s="23">
        <f t="shared" si="141"/>
        <v>-0.03013899970482148</v>
      </c>
      <c r="M2263" s="23">
        <f t="shared" si="142"/>
        <v>0.04068591285412371</v>
      </c>
      <c r="N2263" s="23">
        <f t="shared" si="143"/>
        <v>0.08054195432939171</v>
      </c>
      <c r="O2263" s="47">
        <f t="shared" si="144"/>
        <v>-0.0015521133979905326</v>
      </c>
    </row>
    <row r="2264" spans="1:15" ht="12" customHeight="1">
      <c r="A2264" s="11" t="s">
        <v>1937</v>
      </c>
      <c r="B2264" s="12" t="s">
        <v>2000</v>
      </c>
      <c r="C2264" s="8">
        <v>5907</v>
      </c>
      <c r="D2264" s="32">
        <v>141</v>
      </c>
      <c r="E2264" s="13">
        <v>41823.41782579745</v>
      </c>
      <c r="F2264" s="13">
        <v>37809.52380952381</v>
      </c>
      <c r="G2264" s="14">
        <v>0.32028202497814007</v>
      </c>
      <c r="H2264" s="32">
        <v>142</v>
      </c>
      <c r="I2264" s="13">
        <v>41556.30878161456</v>
      </c>
      <c r="J2264" s="13">
        <v>38119.04761904762</v>
      </c>
      <c r="K2264" s="14">
        <v>0.356833214732425</v>
      </c>
      <c r="L2264" s="23">
        <f t="shared" si="141"/>
        <v>0.002358499301831074</v>
      </c>
      <c r="M2264" s="23">
        <f t="shared" si="142"/>
        <v>-0.0021334117185749513</v>
      </c>
      <c r="N2264" s="23">
        <f t="shared" si="143"/>
        <v>0.0027213866647692875</v>
      </c>
      <c r="O2264" s="47">
        <f t="shared" si="144"/>
        <v>0.012183729918094984</v>
      </c>
    </row>
    <row r="2265" spans="1:15" ht="12" customHeight="1">
      <c r="A2265" s="11" t="s">
        <v>1937</v>
      </c>
      <c r="B2265" s="12" t="s">
        <v>2017</v>
      </c>
      <c r="C2265" s="8">
        <v>5908</v>
      </c>
      <c r="D2265" s="32">
        <v>66</v>
      </c>
      <c r="E2265" s="13">
        <v>32900.65536315537</v>
      </c>
      <c r="F2265" s="13">
        <v>32593.75</v>
      </c>
      <c r="G2265" s="14">
        <v>0.3489468933029532</v>
      </c>
      <c r="H2265" s="32">
        <v>63</v>
      </c>
      <c r="I2265" s="13">
        <v>40286.06063983048</v>
      </c>
      <c r="J2265" s="13">
        <v>35333.33333333333</v>
      </c>
      <c r="K2265" s="14">
        <v>0.4163313222852275</v>
      </c>
      <c r="L2265" s="23">
        <f t="shared" si="141"/>
        <v>-0.015387062487870917</v>
      </c>
      <c r="M2265" s="23">
        <f t="shared" si="142"/>
        <v>0.0698348748066584</v>
      </c>
      <c r="N2265" s="23">
        <f t="shared" si="143"/>
        <v>0.027267212368120575</v>
      </c>
      <c r="O2265" s="47">
        <f t="shared" si="144"/>
        <v>0.022461476327424772</v>
      </c>
    </row>
    <row r="2266" spans="1:15" ht="12" customHeight="1">
      <c r="A2266" s="11" t="s">
        <v>1937</v>
      </c>
      <c r="B2266" s="12" t="s">
        <v>2007</v>
      </c>
      <c r="C2266" s="8">
        <v>5909</v>
      </c>
      <c r="D2266" s="32">
        <v>247</v>
      </c>
      <c r="E2266" s="13">
        <v>53822.361006065454</v>
      </c>
      <c r="F2266" s="13">
        <v>50111.11111111111</v>
      </c>
      <c r="G2266" s="14">
        <v>0.39609944051656404</v>
      </c>
      <c r="H2266" s="32">
        <v>308</v>
      </c>
      <c r="I2266" s="13">
        <v>60848.152624491915</v>
      </c>
      <c r="J2266" s="13">
        <v>53900</v>
      </c>
      <c r="K2266" s="14">
        <v>0.41268330392122854</v>
      </c>
      <c r="L2266" s="23">
        <f t="shared" si="141"/>
        <v>0.07634439702824647</v>
      </c>
      <c r="M2266" s="23">
        <f t="shared" si="142"/>
        <v>0.04174530262540199</v>
      </c>
      <c r="N2266" s="23">
        <f t="shared" si="143"/>
        <v>0.024593455620505855</v>
      </c>
      <c r="O2266" s="47">
        <f t="shared" si="144"/>
        <v>0.0055279544682215005</v>
      </c>
    </row>
    <row r="2267" spans="1:15" ht="12" customHeight="1">
      <c r="A2267" s="11" t="s">
        <v>1937</v>
      </c>
      <c r="B2267" s="12" t="s">
        <v>2041</v>
      </c>
      <c r="C2267" s="8">
        <v>5910</v>
      </c>
      <c r="D2267" s="32">
        <v>163</v>
      </c>
      <c r="E2267" s="13">
        <v>41420.291467223986</v>
      </c>
      <c r="F2267" s="13">
        <v>39166.666666666664</v>
      </c>
      <c r="G2267" s="14">
        <v>0.33170387665786416</v>
      </c>
      <c r="H2267" s="32">
        <v>186</v>
      </c>
      <c r="I2267" s="13">
        <v>45320.8972640106</v>
      </c>
      <c r="J2267" s="13">
        <v>39511.90476190476</v>
      </c>
      <c r="K2267" s="14">
        <v>0.3626694847160902</v>
      </c>
      <c r="L2267" s="23">
        <f t="shared" si="141"/>
        <v>0.04498112630565432</v>
      </c>
      <c r="M2267" s="23">
        <f t="shared" si="142"/>
        <v>0.030453620820419802</v>
      </c>
      <c r="N2267" s="23">
        <f t="shared" si="143"/>
        <v>0.0029296055851333325</v>
      </c>
      <c r="O2267" s="47">
        <f t="shared" si="144"/>
        <v>0.010321869352742005</v>
      </c>
    </row>
    <row r="2268" spans="1:15" ht="12" customHeight="1">
      <c r="A2268" s="11" t="s">
        <v>1937</v>
      </c>
      <c r="B2268" s="12" t="s">
        <v>2044</v>
      </c>
      <c r="C2268" s="8">
        <v>5911</v>
      </c>
      <c r="D2268" s="32">
        <v>88</v>
      </c>
      <c r="E2268" s="13">
        <v>47210.64213564213</v>
      </c>
      <c r="F2268" s="13">
        <v>38485.71428571429</v>
      </c>
      <c r="G2268" s="14">
        <v>0.3962868700815084</v>
      </c>
      <c r="H2268" s="32">
        <v>97</v>
      </c>
      <c r="I2268" s="13">
        <v>49410.86974308624</v>
      </c>
      <c r="J2268" s="13">
        <v>42300</v>
      </c>
      <c r="K2268" s="14">
        <v>0.4217344856010805</v>
      </c>
      <c r="L2268" s="23">
        <f t="shared" si="141"/>
        <v>0.03299056311040194</v>
      </c>
      <c r="M2268" s="23">
        <f t="shared" si="142"/>
        <v>0.01529955771748659</v>
      </c>
      <c r="N2268" s="23">
        <f t="shared" si="143"/>
        <v>0.032001365664793724</v>
      </c>
      <c r="O2268" s="47">
        <f t="shared" si="144"/>
        <v>0.008482538506524029</v>
      </c>
    </row>
    <row r="2269" spans="1:15" ht="12" customHeight="1">
      <c r="A2269" s="11" t="s">
        <v>1937</v>
      </c>
      <c r="B2269" s="12" t="s">
        <v>2059</v>
      </c>
      <c r="C2269" s="8">
        <v>5912</v>
      </c>
      <c r="D2269" s="32">
        <v>64</v>
      </c>
      <c r="E2269" s="13">
        <v>38816.9940953144</v>
      </c>
      <c r="F2269" s="13">
        <v>36366.666666666664</v>
      </c>
      <c r="G2269" s="14">
        <v>0.2792293300069221</v>
      </c>
      <c r="H2269" s="32">
        <v>71</v>
      </c>
      <c r="I2269" s="13">
        <v>42103.814983920616</v>
      </c>
      <c r="J2269" s="13">
        <v>37200</v>
      </c>
      <c r="K2269" s="14">
        <v>0.2989969296974981</v>
      </c>
      <c r="L2269" s="23">
        <f t="shared" si="141"/>
        <v>0.035204437355713214</v>
      </c>
      <c r="M2269" s="23">
        <f t="shared" si="142"/>
        <v>0.027463767127994476</v>
      </c>
      <c r="N2269" s="23">
        <f t="shared" si="143"/>
        <v>0.00758064103928624</v>
      </c>
      <c r="O2269" s="47">
        <f t="shared" si="144"/>
        <v>0.006589199896858651</v>
      </c>
    </row>
    <row r="2270" spans="1:15" ht="12" customHeight="1">
      <c r="A2270" s="11" t="s">
        <v>1937</v>
      </c>
      <c r="B2270" s="12" t="s">
        <v>2056</v>
      </c>
      <c r="C2270" s="8">
        <v>5913</v>
      </c>
      <c r="D2270" s="32">
        <v>281</v>
      </c>
      <c r="E2270" s="13">
        <v>42928.29019883711</v>
      </c>
      <c r="F2270" s="13">
        <v>37900</v>
      </c>
      <c r="G2270" s="14">
        <v>0.3886136859393009</v>
      </c>
      <c r="H2270" s="32">
        <v>324</v>
      </c>
      <c r="I2270" s="13">
        <v>46332.12761115621</v>
      </c>
      <c r="J2270" s="13">
        <v>40050</v>
      </c>
      <c r="K2270" s="14">
        <v>0.3906796352110102</v>
      </c>
      <c r="L2270" s="23">
        <f t="shared" si="141"/>
        <v>0.048607348261412664</v>
      </c>
      <c r="M2270" s="23">
        <f t="shared" si="142"/>
        <v>0.025761081761213278</v>
      </c>
      <c r="N2270" s="23">
        <f t="shared" si="143"/>
        <v>0.018562704650880057</v>
      </c>
      <c r="O2270" s="47">
        <f t="shared" si="144"/>
        <v>0.0006886497572364259</v>
      </c>
    </row>
    <row r="2271" spans="1:15" ht="12" customHeight="1">
      <c r="A2271" s="11" t="s">
        <v>1937</v>
      </c>
      <c r="B2271" s="12" t="s">
        <v>2068</v>
      </c>
      <c r="C2271" s="8">
        <v>5914</v>
      </c>
      <c r="D2271" s="32">
        <v>185</v>
      </c>
      <c r="E2271" s="13">
        <v>41037.62256788572</v>
      </c>
      <c r="F2271" s="13">
        <v>41800</v>
      </c>
      <c r="G2271" s="14">
        <v>0.2994144358042421</v>
      </c>
      <c r="H2271" s="32">
        <v>177</v>
      </c>
      <c r="I2271" s="13">
        <v>44872.40072443387</v>
      </c>
      <c r="J2271" s="13">
        <v>44666.666666666664</v>
      </c>
      <c r="K2271" s="14">
        <v>0.34039280783930337</v>
      </c>
      <c r="L2271" s="23">
        <f t="shared" si="141"/>
        <v>-0.014627329981566572</v>
      </c>
      <c r="M2271" s="23">
        <f t="shared" si="142"/>
        <v>0.03022567927597275</v>
      </c>
      <c r="N2271" s="23">
        <f t="shared" si="143"/>
        <v>0.022356636787629336</v>
      </c>
      <c r="O2271" s="47">
        <f t="shared" si="144"/>
        <v>0.013659457345020424</v>
      </c>
    </row>
    <row r="2272" spans="1:15" ht="12" customHeight="1">
      <c r="A2272" s="11" t="s">
        <v>1937</v>
      </c>
      <c r="B2272" s="12" t="s">
        <v>2070</v>
      </c>
      <c r="C2272" s="8">
        <v>5915</v>
      </c>
      <c r="D2272" s="32">
        <v>64</v>
      </c>
      <c r="E2272" s="13">
        <v>44275.235615079364</v>
      </c>
      <c r="F2272" s="13">
        <v>43000</v>
      </c>
      <c r="G2272" s="14">
        <v>0.3077042759053371</v>
      </c>
      <c r="H2272" s="32">
        <v>72</v>
      </c>
      <c r="I2272" s="13">
        <v>43800.496879663544</v>
      </c>
      <c r="J2272" s="13">
        <v>42083.33333333333</v>
      </c>
      <c r="K2272" s="14">
        <v>0.3379076797409977</v>
      </c>
      <c r="L2272" s="23">
        <f t="shared" si="141"/>
        <v>0.040041911525952045</v>
      </c>
      <c r="M2272" s="23">
        <f t="shared" si="142"/>
        <v>-0.0035869991861688932</v>
      </c>
      <c r="N2272" s="23">
        <f t="shared" si="143"/>
        <v>-0.0071570442321640115</v>
      </c>
      <c r="O2272" s="47">
        <f t="shared" si="144"/>
        <v>0.010067801278553537</v>
      </c>
    </row>
    <row r="2273" spans="1:15" ht="12" customHeight="1">
      <c r="A2273" s="11" t="s">
        <v>1937</v>
      </c>
      <c r="B2273" s="12" t="s">
        <v>2071</v>
      </c>
      <c r="C2273" s="8">
        <v>5916</v>
      </c>
      <c r="D2273" s="32">
        <v>60</v>
      </c>
      <c r="E2273" s="13">
        <v>42389.66575091575</v>
      </c>
      <c r="F2273" s="13">
        <v>39726.19047619047</v>
      </c>
      <c r="G2273" s="14">
        <v>0.2867526933875166</v>
      </c>
      <c r="H2273" s="32">
        <v>68</v>
      </c>
      <c r="I2273" s="13">
        <v>46758.35959383753</v>
      </c>
      <c r="J2273" s="13">
        <v>43266.66666666667</v>
      </c>
      <c r="K2273" s="14">
        <v>0.33566056408620093</v>
      </c>
      <c r="L2273" s="23">
        <f t="shared" si="141"/>
        <v>0.04260360145884445</v>
      </c>
      <c r="M2273" s="23">
        <f t="shared" si="142"/>
        <v>0.03323654411451149</v>
      </c>
      <c r="N2273" s="23">
        <f t="shared" si="143"/>
        <v>0.028866055260899692</v>
      </c>
      <c r="O2273" s="47">
        <f t="shared" si="144"/>
        <v>0.01630262356622812</v>
      </c>
    </row>
    <row r="2274" spans="1:15" ht="12" customHeight="1">
      <c r="A2274" s="11" t="s">
        <v>1937</v>
      </c>
      <c r="B2274" s="12" t="s">
        <v>2107</v>
      </c>
      <c r="C2274" s="8">
        <v>5918</v>
      </c>
      <c r="D2274" s="32">
        <v>88</v>
      </c>
      <c r="E2274" s="13">
        <v>43357.368499556</v>
      </c>
      <c r="F2274" s="13">
        <v>39920.51282051282</v>
      </c>
      <c r="G2274" s="14">
        <v>0.32119922315083754</v>
      </c>
      <c r="H2274" s="32">
        <v>87</v>
      </c>
      <c r="I2274" s="13">
        <v>42180.19788825142</v>
      </c>
      <c r="J2274" s="13">
        <v>39700</v>
      </c>
      <c r="K2274" s="14">
        <v>0.29686045969417274</v>
      </c>
      <c r="L2274" s="23">
        <f t="shared" si="141"/>
        <v>-0.0038023180865498496</v>
      </c>
      <c r="M2274" s="23">
        <f t="shared" si="142"/>
        <v>-0.00913330206795937</v>
      </c>
      <c r="N2274" s="23">
        <f t="shared" si="143"/>
        <v>-0.0018446664651894373</v>
      </c>
      <c r="O2274" s="47">
        <f t="shared" si="144"/>
        <v>-0.0081129211522216</v>
      </c>
    </row>
    <row r="2275" spans="1:15" ht="12" customHeight="1">
      <c r="A2275" s="11" t="s">
        <v>1937</v>
      </c>
      <c r="B2275" s="12" t="s">
        <v>2148</v>
      </c>
      <c r="C2275" s="8">
        <v>5919</v>
      </c>
      <c r="D2275" s="32">
        <v>260</v>
      </c>
      <c r="E2275" s="13">
        <v>46064.18140339192</v>
      </c>
      <c r="F2275" s="13">
        <v>42028.57142857143</v>
      </c>
      <c r="G2275" s="14">
        <v>0.3281707752421279</v>
      </c>
      <c r="H2275" s="32">
        <v>263</v>
      </c>
      <c r="I2275" s="13">
        <v>43972.13485091461</v>
      </c>
      <c r="J2275" s="13">
        <v>41800</v>
      </c>
      <c r="K2275" s="14">
        <v>0.3256986549975915</v>
      </c>
      <c r="L2275" s="23">
        <f t="shared" si="141"/>
        <v>0.0038314550497080546</v>
      </c>
      <c r="M2275" s="23">
        <f t="shared" si="142"/>
        <v>-0.015373777292594037</v>
      </c>
      <c r="N2275" s="23">
        <f t="shared" si="143"/>
        <v>-0.001816122044702051</v>
      </c>
      <c r="O2275" s="47">
        <f t="shared" si="144"/>
        <v>-0.0008240400815121377</v>
      </c>
    </row>
    <row r="2276" spans="1:15" ht="12" customHeight="1">
      <c r="A2276" s="11" t="s">
        <v>1937</v>
      </c>
      <c r="B2276" s="12" t="s">
        <v>2156</v>
      </c>
      <c r="C2276" s="8">
        <v>5921</v>
      </c>
      <c r="D2276" s="32">
        <v>103</v>
      </c>
      <c r="E2276" s="13">
        <v>36660.55603752972</v>
      </c>
      <c r="F2276" s="13">
        <v>34733.333333333336</v>
      </c>
      <c r="G2276" s="14">
        <v>0.33004845174512826</v>
      </c>
      <c r="H2276" s="32">
        <v>116</v>
      </c>
      <c r="I2276" s="13">
        <v>38288.86761785469</v>
      </c>
      <c r="J2276" s="13">
        <v>36500</v>
      </c>
      <c r="K2276" s="14">
        <v>0.35298294406090686</v>
      </c>
      <c r="L2276" s="23">
        <f t="shared" si="141"/>
        <v>0.04041575839909983</v>
      </c>
      <c r="M2276" s="23">
        <f t="shared" si="142"/>
        <v>0.01459135667676592</v>
      </c>
      <c r="N2276" s="23">
        <f t="shared" si="143"/>
        <v>0.016674974251181585</v>
      </c>
      <c r="O2276" s="47">
        <f t="shared" si="144"/>
        <v>0.007644830771926199</v>
      </c>
    </row>
    <row r="2277" spans="1:15" ht="12" customHeight="1">
      <c r="A2277" s="11" t="s">
        <v>1937</v>
      </c>
      <c r="B2277" s="12" t="s">
        <v>2160</v>
      </c>
      <c r="C2277" s="8">
        <v>5922</v>
      </c>
      <c r="D2277" s="32">
        <v>337</v>
      </c>
      <c r="E2277" s="13">
        <v>45807.17911882601</v>
      </c>
      <c r="F2277" s="13">
        <v>42066.666666666664</v>
      </c>
      <c r="G2277" s="14">
        <v>0.39020933902183735</v>
      </c>
      <c r="H2277" s="32">
        <v>380</v>
      </c>
      <c r="I2277" s="13">
        <v>46885.209079547705</v>
      </c>
      <c r="J2277" s="13">
        <v>43750</v>
      </c>
      <c r="K2277" s="14">
        <v>0.38358035194365797</v>
      </c>
      <c r="L2277" s="23">
        <f t="shared" si="141"/>
        <v>0.040841416934222385</v>
      </c>
      <c r="M2277" s="23">
        <f t="shared" si="142"/>
        <v>0.007783947326865048</v>
      </c>
      <c r="N2277" s="23">
        <f t="shared" si="143"/>
        <v>0.013164550078952342</v>
      </c>
      <c r="O2277" s="47">
        <f t="shared" si="144"/>
        <v>-0.0022096623593931275</v>
      </c>
    </row>
    <row r="2278" spans="1:15" ht="12" customHeight="1">
      <c r="A2278" s="11" t="s">
        <v>1937</v>
      </c>
      <c r="B2278" s="12" t="s">
        <v>2183</v>
      </c>
      <c r="C2278" s="8">
        <v>5923</v>
      </c>
      <c r="D2278" s="32">
        <v>81</v>
      </c>
      <c r="E2278" s="13">
        <v>40652.708612170936</v>
      </c>
      <c r="F2278" s="13">
        <v>35157.89473684211</v>
      </c>
      <c r="G2278" s="14">
        <v>0.3664218538591957</v>
      </c>
      <c r="H2278" s="32">
        <v>83</v>
      </c>
      <c r="I2278" s="13">
        <v>44604.597472210036</v>
      </c>
      <c r="J2278" s="13">
        <v>37100</v>
      </c>
      <c r="K2278" s="14">
        <v>0.3685338413462553</v>
      </c>
      <c r="L2278" s="23">
        <f t="shared" si="141"/>
        <v>0.008163626522484924</v>
      </c>
      <c r="M2278" s="23">
        <f t="shared" si="142"/>
        <v>0.03140693166597508</v>
      </c>
      <c r="N2278" s="23">
        <f t="shared" si="143"/>
        <v>0.018084165223620108</v>
      </c>
      <c r="O2278" s="47">
        <f t="shared" si="144"/>
        <v>0.0007039958290198656</v>
      </c>
    </row>
    <row r="2279" spans="1:15" ht="12" customHeight="1">
      <c r="A2279" s="11" t="s">
        <v>1937</v>
      </c>
      <c r="B2279" s="12" t="s">
        <v>2185</v>
      </c>
      <c r="C2279" s="8">
        <v>5924</v>
      </c>
      <c r="D2279" s="32">
        <v>133</v>
      </c>
      <c r="E2279" s="13">
        <v>44810.490971017294</v>
      </c>
      <c r="F2279" s="13">
        <v>40900</v>
      </c>
      <c r="G2279" s="14">
        <v>0.3272913323918117</v>
      </c>
      <c r="H2279" s="32">
        <v>159</v>
      </c>
      <c r="I2279" s="13">
        <v>50743.719689348625</v>
      </c>
      <c r="J2279" s="13">
        <v>43000</v>
      </c>
      <c r="K2279" s="14">
        <v>0.39878396570817887</v>
      </c>
      <c r="L2279" s="23">
        <f t="shared" si="141"/>
        <v>0.061325244608997576</v>
      </c>
      <c r="M2279" s="23">
        <f t="shared" si="142"/>
        <v>0.04231950701618903</v>
      </c>
      <c r="N2279" s="23">
        <f t="shared" si="143"/>
        <v>0.01683007398771008</v>
      </c>
      <c r="O2279" s="47">
        <f t="shared" si="144"/>
        <v>0.023830877772122394</v>
      </c>
    </row>
    <row r="2280" spans="1:15" ht="12" customHeight="1">
      <c r="A2280" s="11" t="s">
        <v>1937</v>
      </c>
      <c r="B2280" s="12" t="s">
        <v>2191</v>
      </c>
      <c r="C2280" s="8">
        <v>5925</v>
      </c>
      <c r="D2280" s="32">
        <v>110</v>
      </c>
      <c r="E2280" s="13">
        <v>43849.61556718136</v>
      </c>
      <c r="F2280" s="13">
        <v>40233.33333333333</v>
      </c>
      <c r="G2280" s="14">
        <v>0.3321097185483834</v>
      </c>
      <c r="H2280" s="32">
        <v>114</v>
      </c>
      <c r="I2280" s="13">
        <v>43696.28126503128</v>
      </c>
      <c r="J2280" s="13">
        <v>38750</v>
      </c>
      <c r="K2280" s="14">
        <v>0.379419360884345</v>
      </c>
      <c r="L2280" s="23">
        <f t="shared" si="141"/>
        <v>0.01197718640592571</v>
      </c>
      <c r="M2280" s="23">
        <f t="shared" si="142"/>
        <v>-0.0011669686326423179</v>
      </c>
      <c r="N2280" s="23">
        <f t="shared" si="143"/>
        <v>-0.0124436243250865</v>
      </c>
      <c r="O2280" s="47">
        <f t="shared" si="144"/>
        <v>0.015769880778653877</v>
      </c>
    </row>
    <row r="2281" spans="1:15" ht="12" customHeight="1">
      <c r="A2281" s="11" t="s">
        <v>1937</v>
      </c>
      <c r="B2281" s="12" t="s">
        <v>2209</v>
      </c>
      <c r="C2281" s="8">
        <v>5926</v>
      </c>
      <c r="D2281" s="32">
        <v>300</v>
      </c>
      <c r="E2281" s="13">
        <v>47817.037671636346</v>
      </c>
      <c r="F2281" s="13">
        <v>45595.23809523809</v>
      </c>
      <c r="G2281" s="14">
        <v>0.3361515543676612</v>
      </c>
      <c r="H2281" s="32">
        <v>329</v>
      </c>
      <c r="I2281" s="13">
        <v>51670.67414756984</v>
      </c>
      <c r="J2281" s="13">
        <v>48000</v>
      </c>
      <c r="K2281" s="14">
        <v>0.34902256960252037</v>
      </c>
      <c r="L2281" s="23">
        <f t="shared" si="141"/>
        <v>0.031236353252733773</v>
      </c>
      <c r="M2281" s="23">
        <f t="shared" si="142"/>
        <v>0.026172771231487646</v>
      </c>
      <c r="N2281" s="23">
        <f t="shared" si="143"/>
        <v>0.01728018017916111</v>
      </c>
      <c r="O2281" s="47">
        <f t="shared" si="144"/>
        <v>0.004290338411619725</v>
      </c>
    </row>
    <row r="2282" spans="1:15" ht="12" customHeight="1">
      <c r="A2282" s="11" t="s">
        <v>1937</v>
      </c>
      <c r="B2282" s="12" t="s">
        <v>2210</v>
      </c>
      <c r="C2282" s="8">
        <v>5927</v>
      </c>
      <c r="D2282" s="32">
        <v>71</v>
      </c>
      <c r="E2282" s="13">
        <v>36681.98464290014</v>
      </c>
      <c r="F2282" s="13">
        <v>33190.47619047619</v>
      </c>
      <c r="G2282" s="14">
        <v>0.3686153553925895</v>
      </c>
      <c r="H2282" s="32">
        <v>67</v>
      </c>
      <c r="I2282" s="13">
        <v>37609.67142310426</v>
      </c>
      <c r="J2282" s="13">
        <v>33952.380952380954</v>
      </c>
      <c r="K2282" s="14">
        <v>0.3686958263962175</v>
      </c>
      <c r="L2282" s="23">
        <f t="shared" si="141"/>
        <v>-0.019143476910622792</v>
      </c>
      <c r="M2282" s="23">
        <f t="shared" si="142"/>
        <v>0.008359911569712608</v>
      </c>
      <c r="N2282" s="23">
        <f t="shared" si="143"/>
        <v>0.007594026012666566</v>
      </c>
      <c r="O2282" s="47">
        <f t="shared" si="144"/>
        <v>2.6823667876004393E-05</v>
      </c>
    </row>
    <row r="2283" spans="1:15" ht="12" customHeight="1">
      <c r="A2283" s="11" t="s">
        <v>1937</v>
      </c>
      <c r="B2283" s="12" t="s">
        <v>2235</v>
      </c>
      <c r="C2283" s="8">
        <v>5928</v>
      </c>
      <c r="D2283" s="32">
        <v>66</v>
      </c>
      <c r="E2283" s="13">
        <v>43023.64518197851</v>
      </c>
      <c r="F2283" s="13">
        <v>43866.66666666667</v>
      </c>
      <c r="G2283" s="14">
        <v>0.309152106958357</v>
      </c>
      <c r="H2283" s="32">
        <v>83</v>
      </c>
      <c r="I2283" s="13">
        <v>42538.17835444341</v>
      </c>
      <c r="J2283" s="13">
        <v>40000</v>
      </c>
      <c r="K2283" s="14">
        <v>0.3294009572389978</v>
      </c>
      <c r="L2283" s="23">
        <f t="shared" si="141"/>
        <v>0.07938916005866248</v>
      </c>
      <c r="M2283" s="23">
        <f t="shared" si="142"/>
        <v>-0.0037754767657310895</v>
      </c>
      <c r="N2283" s="23">
        <f t="shared" si="143"/>
        <v>-0.03029019793009402</v>
      </c>
      <c r="O2283" s="47">
        <f t="shared" si="144"/>
        <v>0.00674961676021361</v>
      </c>
    </row>
    <row r="2284" spans="1:15" ht="12" customHeight="1">
      <c r="A2284" s="11" t="s">
        <v>1937</v>
      </c>
      <c r="B2284" s="12" t="s">
        <v>2259</v>
      </c>
      <c r="C2284" s="8">
        <v>5929</v>
      </c>
      <c r="D2284" s="32">
        <v>188</v>
      </c>
      <c r="E2284" s="13">
        <v>47793.048059603905</v>
      </c>
      <c r="F2284" s="13">
        <v>36416.66666666667</v>
      </c>
      <c r="G2284" s="14">
        <v>0.41706264445914354</v>
      </c>
      <c r="H2284" s="32">
        <v>223</v>
      </c>
      <c r="I2284" s="13">
        <v>46489.403799157175</v>
      </c>
      <c r="J2284" s="13">
        <v>42833.333333333336</v>
      </c>
      <c r="K2284" s="14">
        <v>0.34722262723321995</v>
      </c>
      <c r="L2284" s="23">
        <f t="shared" si="141"/>
        <v>0.05856046813447735</v>
      </c>
      <c r="M2284" s="23">
        <f t="shared" si="142"/>
        <v>-0.009176232205383217</v>
      </c>
      <c r="N2284" s="23">
        <f t="shared" si="143"/>
        <v>0.055586662021781974</v>
      </c>
      <c r="O2284" s="47">
        <f t="shared" si="144"/>
        <v>-0.02328000574197453</v>
      </c>
    </row>
    <row r="2285" spans="1:15" ht="12" customHeight="1">
      <c r="A2285" s="11" t="s">
        <v>1937</v>
      </c>
      <c r="B2285" s="12" t="s">
        <v>2262</v>
      </c>
      <c r="C2285" s="8">
        <v>5930</v>
      </c>
      <c r="D2285" s="32">
        <v>91</v>
      </c>
      <c r="E2285" s="13">
        <v>45152.90429746762</v>
      </c>
      <c r="F2285" s="13">
        <v>37300</v>
      </c>
      <c r="G2285" s="14">
        <v>0.4572083252507899</v>
      </c>
      <c r="H2285" s="32">
        <v>92</v>
      </c>
      <c r="I2285" s="13">
        <v>43015.62619620399</v>
      </c>
      <c r="J2285" s="13">
        <v>40868.055555555555</v>
      </c>
      <c r="K2285" s="14">
        <v>0.3283830558270149</v>
      </c>
      <c r="L2285" s="23">
        <f t="shared" si="141"/>
        <v>0.0036496673863617435</v>
      </c>
      <c r="M2285" s="23">
        <f t="shared" si="142"/>
        <v>-0.01603378602372918</v>
      </c>
      <c r="N2285" s="23">
        <f t="shared" si="143"/>
        <v>0.030920196253207965</v>
      </c>
      <c r="O2285" s="47">
        <f t="shared" si="144"/>
        <v>-0.042941756474591676</v>
      </c>
    </row>
    <row r="2286" spans="1:15" ht="12" customHeight="1">
      <c r="A2286" s="11" t="s">
        <v>1937</v>
      </c>
      <c r="B2286" s="12" t="s">
        <v>2270</v>
      </c>
      <c r="C2286" s="8">
        <v>5931</v>
      </c>
      <c r="D2286" s="32">
        <v>251</v>
      </c>
      <c r="E2286" s="13">
        <v>40187.23876530806</v>
      </c>
      <c r="F2286" s="13">
        <v>39300</v>
      </c>
      <c r="G2286" s="14">
        <v>0.3674993025664076</v>
      </c>
      <c r="H2286" s="32">
        <v>249</v>
      </c>
      <c r="I2286" s="13">
        <v>46517.49179095404</v>
      </c>
      <c r="J2286" s="13">
        <v>45000</v>
      </c>
      <c r="K2286" s="14">
        <v>0.34967797931543154</v>
      </c>
      <c r="L2286" s="23">
        <f t="shared" si="141"/>
        <v>-0.0026631284539819777</v>
      </c>
      <c r="M2286" s="23">
        <f t="shared" si="142"/>
        <v>0.04996794585097186</v>
      </c>
      <c r="N2286" s="23">
        <f t="shared" si="143"/>
        <v>0.04618058097571209</v>
      </c>
      <c r="O2286" s="47">
        <f t="shared" si="144"/>
        <v>-0.005940441083658691</v>
      </c>
    </row>
    <row r="2287" spans="1:15" ht="12" customHeight="1">
      <c r="A2287" s="11" t="s">
        <v>1937</v>
      </c>
      <c r="B2287" s="12" t="s">
        <v>2273</v>
      </c>
      <c r="C2287" s="8">
        <v>5932</v>
      </c>
      <c r="D2287" s="32">
        <v>100</v>
      </c>
      <c r="E2287" s="13">
        <v>42723.06854743697</v>
      </c>
      <c r="F2287" s="13">
        <v>37288.88888888889</v>
      </c>
      <c r="G2287" s="14">
        <v>0.36583950393741604</v>
      </c>
      <c r="H2287" s="32">
        <v>113</v>
      </c>
      <c r="I2287" s="13">
        <v>50466.874534020564</v>
      </c>
      <c r="J2287" s="13">
        <v>42300</v>
      </c>
      <c r="K2287" s="14">
        <v>0.39787559091827135</v>
      </c>
      <c r="L2287" s="23">
        <f t="shared" si="141"/>
        <v>0.041580437306558915</v>
      </c>
      <c r="M2287" s="23">
        <f t="shared" si="142"/>
        <v>0.057096554031224045</v>
      </c>
      <c r="N2287" s="23">
        <f t="shared" si="143"/>
        <v>0.042926353150677166</v>
      </c>
      <c r="O2287" s="47">
        <f t="shared" si="144"/>
        <v>0.010678695660285101</v>
      </c>
    </row>
    <row r="2288" spans="1:15" ht="12" customHeight="1">
      <c r="A2288" s="11" t="s">
        <v>1937</v>
      </c>
      <c r="B2288" s="12" t="s">
        <v>2274</v>
      </c>
      <c r="C2288" s="8">
        <v>5933</v>
      </c>
      <c r="D2288" s="32">
        <v>329</v>
      </c>
      <c r="E2288" s="13">
        <v>46117.53898456426</v>
      </c>
      <c r="F2288" s="13">
        <v>43700</v>
      </c>
      <c r="G2288" s="14">
        <v>0.35662745008651625</v>
      </c>
      <c r="H2288" s="32">
        <v>338</v>
      </c>
      <c r="I2288" s="13">
        <v>47391.597631883</v>
      </c>
      <c r="J2288" s="13">
        <v>44100</v>
      </c>
      <c r="K2288" s="14">
        <v>0.34329180054138314</v>
      </c>
      <c r="L2288" s="23">
        <f t="shared" si="141"/>
        <v>0.009036634294587564</v>
      </c>
      <c r="M2288" s="23">
        <f t="shared" si="142"/>
        <v>0.009125255239341934</v>
      </c>
      <c r="N2288" s="23">
        <f t="shared" si="143"/>
        <v>0.0030418438301755835</v>
      </c>
      <c r="O2288" s="47">
        <f t="shared" si="144"/>
        <v>-0.00444521651504437</v>
      </c>
    </row>
    <row r="2289" spans="1:15" ht="12" customHeight="1">
      <c r="A2289" s="11" t="s">
        <v>1937</v>
      </c>
      <c r="B2289" s="12" t="s">
        <v>2276</v>
      </c>
      <c r="C2289" s="8">
        <v>5934</v>
      </c>
      <c r="D2289" s="32">
        <v>104</v>
      </c>
      <c r="E2289" s="13">
        <v>45979.44481622366</v>
      </c>
      <c r="F2289" s="13">
        <v>43800</v>
      </c>
      <c r="G2289" s="14">
        <v>0.3083876819731418</v>
      </c>
      <c r="H2289" s="32">
        <v>106</v>
      </c>
      <c r="I2289" s="13">
        <v>51244.961162178144</v>
      </c>
      <c r="J2289" s="13">
        <v>47483.33333333333</v>
      </c>
      <c r="K2289" s="14">
        <v>0.3058468295438705</v>
      </c>
      <c r="L2289" s="23">
        <f t="shared" si="141"/>
        <v>0.006369598483423333</v>
      </c>
      <c r="M2289" s="23">
        <f t="shared" si="142"/>
        <v>0.0368019732917122</v>
      </c>
      <c r="N2289" s="23">
        <f t="shared" si="143"/>
        <v>0.027280464765808254</v>
      </c>
      <c r="O2289" s="47">
        <f t="shared" si="144"/>
        <v>-0.0008469508097571077</v>
      </c>
    </row>
    <row r="2290" spans="1:15" ht="12" customHeight="1">
      <c r="A2290" s="11" t="s">
        <v>1937</v>
      </c>
      <c r="B2290" s="12" t="s">
        <v>2287</v>
      </c>
      <c r="C2290" s="8">
        <v>5935</v>
      </c>
      <c r="D2290" s="32">
        <v>42</v>
      </c>
      <c r="E2290" s="13">
        <v>51115.72426691474</v>
      </c>
      <c r="F2290" s="13">
        <v>51550</v>
      </c>
      <c r="G2290" s="14">
        <v>0.3121095491092042</v>
      </c>
      <c r="H2290" s="32">
        <v>40</v>
      </c>
      <c r="I2290" s="13">
        <v>47097.597171347166</v>
      </c>
      <c r="J2290" s="13">
        <v>46392.857142857145</v>
      </c>
      <c r="K2290" s="14">
        <v>0.32324541739043533</v>
      </c>
      <c r="L2290" s="23">
        <f t="shared" si="141"/>
        <v>-0.01613185319380306</v>
      </c>
      <c r="M2290" s="23">
        <f t="shared" si="142"/>
        <v>-0.026921051090091686</v>
      </c>
      <c r="N2290" s="23">
        <f t="shared" si="143"/>
        <v>-0.034525480054192204</v>
      </c>
      <c r="O2290" s="47">
        <f t="shared" si="144"/>
        <v>0.0037119560937437144</v>
      </c>
    </row>
    <row r="2291" spans="1:15" ht="12" customHeight="1">
      <c r="A2291" s="11" t="s">
        <v>1937</v>
      </c>
      <c r="B2291" s="12" t="s">
        <v>2294</v>
      </c>
      <c r="C2291" s="8">
        <v>5936</v>
      </c>
      <c r="D2291" s="32">
        <v>25</v>
      </c>
      <c r="E2291" s="13">
        <v>55201.88888888889</v>
      </c>
      <c r="F2291" s="13">
        <v>46952.38095238095</v>
      </c>
      <c r="G2291" s="14">
        <v>0.37992251817930084</v>
      </c>
      <c r="H2291" s="32">
        <v>26</v>
      </c>
      <c r="I2291" s="13">
        <v>53114.667277167275</v>
      </c>
      <c r="J2291" s="13">
        <v>45002.38095238095</v>
      </c>
      <c r="K2291" s="14">
        <v>0.3450842841515107</v>
      </c>
      <c r="L2291" s="23">
        <f t="shared" si="141"/>
        <v>0.013159403820177218</v>
      </c>
      <c r="M2291" s="23">
        <f t="shared" si="142"/>
        <v>-0.012765837086672227</v>
      </c>
      <c r="N2291" s="23">
        <f t="shared" si="143"/>
        <v>-0.014040012815674019</v>
      </c>
      <c r="O2291" s="47">
        <f t="shared" si="144"/>
        <v>-0.011612744675930042</v>
      </c>
    </row>
    <row r="2292" spans="1:15" ht="12" customHeight="1">
      <c r="A2292" s="11" t="s">
        <v>1937</v>
      </c>
      <c r="B2292" s="12" t="s">
        <v>2304</v>
      </c>
      <c r="C2292" s="8">
        <v>5937</v>
      </c>
      <c r="D2292" s="32">
        <v>53</v>
      </c>
      <c r="E2292" s="13">
        <v>34590.44835318421</v>
      </c>
      <c r="F2292" s="13">
        <v>36190.47619047619</v>
      </c>
      <c r="G2292" s="14">
        <v>0.3244262290917743</v>
      </c>
      <c r="H2292" s="32">
        <v>58</v>
      </c>
      <c r="I2292" s="13">
        <v>37890.60915138502</v>
      </c>
      <c r="J2292" s="13">
        <v>37037.5</v>
      </c>
      <c r="K2292" s="14">
        <v>0.2854223127743474</v>
      </c>
      <c r="L2292" s="23">
        <f t="shared" si="141"/>
        <v>0.030506434788129422</v>
      </c>
      <c r="M2292" s="23">
        <f t="shared" si="142"/>
        <v>0.030841273218189524</v>
      </c>
      <c r="N2292" s="23">
        <f t="shared" si="143"/>
        <v>0.007741450385140292</v>
      </c>
      <c r="O2292" s="47">
        <f t="shared" si="144"/>
        <v>-0.013001305439142316</v>
      </c>
    </row>
    <row r="2293" spans="1:15" ht="12" customHeight="1">
      <c r="A2293" s="11" t="s">
        <v>1937</v>
      </c>
      <c r="B2293" s="12" t="s">
        <v>2310</v>
      </c>
      <c r="C2293" s="8">
        <v>5938</v>
      </c>
      <c r="D2293" s="32">
        <v>13526</v>
      </c>
      <c r="E2293" s="13">
        <v>38775.633515503745</v>
      </c>
      <c r="F2293" s="13">
        <v>36266.666666666664</v>
      </c>
      <c r="G2293" s="14">
        <v>0.35817040527159005</v>
      </c>
      <c r="H2293" s="32">
        <v>14645</v>
      </c>
      <c r="I2293" s="13">
        <v>39801.11317016399</v>
      </c>
      <c r="J2293" s="13">
        <v>37076.92307692308</v>
      </c>
      <c r="K2293" s="14">
        <v>0.3734969292642879</v>
      </c>
      <c r="L2293" s="23">
        <f t="shared" si="141"/>
        <v>0.02684918869128805</v>
      </c>
      <c r="M2293" s="23">
        <f t="shared" si="142"/>
        <v>0.008738907851792765</v>
      </c>
      <c r="N2293" s="23">
        <f t="shared" si="143"/>
        <v>0.0073924270155178995</v>
      </c>
      <c r="O2293" s="47">
        <f t="shared" si="144"/>
        <v>0.005108841330899283</v>
      </c>
    </row>
    <row r="2294" spans="1:15" ht="12" customHeight="1">
      <c r="A2294" s="11" t="s">
        <v>1937</v>
      </c>
      <c r="B2294" s="12" t="s">
        <v>2311</v>
      </c>
      <c r="C2294" s="8">
        <v>5939</v>
      </c>
      <c r="D2294" s="32">
        <v>1245</v>
      </c>
      <c r="E2294" s="13">
        <v>40916.92315773115</v>
      </c>
      <c r="F2294" s="13">
        <v>38800</v>
      </c>
      <c r="G2294" s="14">
        <v>0.36111930851247476</v>
      </c>
      <c r="H2294" s="32">
        <v>1353</v>
      </c>
      <c r="I2294" s="13">
        <v>42261.919837750254</v>
      </c>
      <c r="J2294" s="13">
        <v>38400</v>
      </c>
      <c r="K2294" s="14">
        <v>0.3869054797258942</v>
      </c>
      <c r="L2294" s="23">
        <f t="shared" si="141"/>
        <v>0.028117650425761642</v>
      </c>
      <c r="M2294" s="23">
        <f t="shared" si="142"/>
        <v>0.01083922119818137</v>
      </c>
      <c r="N2294" s="23">
        <f t="shared" si="143"/>
        <v>-0.0034483032444145856</v>
      </c>
      <c r="O2294" s="47">
        <f t="shared" si="144"/>
        <v>0.008595390404473139</v>
      </c>
    </row>
    <row r="2295" spans="1:15" ht="12" customHeight="1">
      <c r="A2295" s="11" t="s">
        <v>2313</v>
      </c>
      <c r="B2295" s="12" t="s">
        <v>2325</v>
      </c>
      <c r="C2295" s="8">
        <v>6001</v>
      </c>
      <c r="D2295" s="32">
        <v>129</v>
      </c>
      <c r="E2295" s="13">
        <v>37924.69191015702</v>
      </c>
      <c r="F2295" s="13">
        <v>38100</v>
      </c>
      <c r="G2295" s="14">
        <v>0.33489364789843773</v>
      </c>
      <c r="H2295" s="32">
        <v>135</v>
      </c>
      <c r="I2295" s="13">
        <v>37419.25591915846</v>
      </c>
      <c r="J2295" s="13">
        <v>40625</v>
      </c>
      <c r="K2295" s="14">
        <v>0.3448791751172957</v>
      </c>
      <c r="L2295" s="23">
        <f t="shared" si="141"/>
        <v>0.015269530661735198</v>
      </c>
      <c r="M2295" s="23">
        <f t="shared" si="142"/>
        <v>-0.004462335883937629</v>
      </c>
      <c r="N2295" s="23">
        <f t="shared" si="143"/>
        <v>0.02162018746110128</v>
      </c>
      <c r="O2295" s="47">
        <f t="shared" si="144"/>
        <v>0.0033285090729526603</v>
      </c>
    </row>
    <row r="2296" spans="1:15" ht="12" customHeight="1">
      <c r="A2296" s="11" t="s">
        <v>2313</v>
      </c>
      <c r="B2296" s="12" t="s">
        <v>2332</v>
      </c>
      <c r="C2296" s="8">
        <v>6002</v>
      </c>
      <c r="D2296" s="32">
        <v>7146</v>
      </c>
      <c r="E2296" s="13">
        <v>40859.279357567044</v>
      </c>
      <c r="F2296" s="13">
        <v>38800</v>
      </c>
      <c r="G2296" s="14">
        <v>0.4119894216192579</v>
      </c>
      <c r="H2296" s="32">
        <v>7472</v>
      </c>
      <c r="I2296" s="13">
        <v>42296.71673875172</v>
      </c>
      <c r="J2296" s="13">
        <v>40666.666666666664</v>
      </c>
      <c r="K2296" s="14">
        <v>0.4106271317799332</v>
      </c>
      <c r="L2296" s="23">
        <f t="shared" si="141"/>
        <v>0.014981088643423401</v>
      </c>
      <c r="M2296" s="23">
        <f t="shared" si="142"/>
        <v>0.011591841399230196</v>
      </c>
      <c r="N2296" s="23">
        <f t="shared" si="143"/>
        <v>0.01578614163024583</v>
      </c>
      <c r="O2296" s="47">
        <f t="shared" si="144"/>
        <v>-0.0004540966131082273</v>
      </c>
    </row>
    <row r="2297" spans="1:15" ht="12" customHeight="1">
      <c r="A2297" s="11" t="s">
        <v>2313</v>
      </c>
      <c r="B2297" s="12" t="s">
        <v>2344</v>
      </c>
      <c r="C2297" s="8">
        <v>6004</v>
      </c>
      <c r="D2297" s="32">
        <v>220</v>
      </c>
      <c r="E2297" s="13">
        <v>35767.46843434342</v>
      </c>
      <c r="F2297" s="13">
        <v>36483.33333333333</v>
      </c>
      <c r="G2297" s="14">
        <v>0.32832576718591094</v>
      </c>
      <c r="H2297" s="32">
        <v>200</v>
      </c>
      <c r="I2297" s="13">
        <v>34371.31702787952</v>
      </c>
      <c r="J2297" s="13">
        <v>35566.66666666667</v>
      </c>
      <c r="K2297" s="14">
        <v>0.36787389584268243</v>
      </c>
      <c r="L2297" s="23">
        <f t="shared" si="141"/>
        <v>-0.03127069384853576</v>
      </c>
      <c r="M2297" s="23">
        <f t="shared" si="142"/>
        <v>-0.013184436434148572</v>
      </c>
      <c r="N2297" s="23">
        <f t="shared" si="143"/>
        <v>-0.008446349340935466</v>
      </c>
      <c r="O2297" s="47">
        <f t="shared" si="144"/>
        <v>0.013182709552257163</v>
      </c>
    </row>
    <row r="2298" spans="1:15" ht="12" customHeight="1">
      <c r="A2298" s="11" t="s">
        <v>2313</v>
      </c>
      <c r="B2298" s="12" t="s">
        <v>2387</v>
      </c>
      <c r="C2298" s="8">
        <v>6006</v>
      </c>
      <c r="D2298" s="32">
        <v>333</v>
      </c>
      <c r="E2298" s="13">
        <v>36014.48449365116</v>
      </c>
      <c r="F2298" s="13">
        <v>36733.333333333336</v>
      </c>
      <c r="G2298" s="14">
        <v>0.31811618604947617</v>
      </c>
      <c r="H2298" s="32">
        <v>306</v>
      </c>
      <c r="I2298" s="13">
        <v>39184.53440017983</v>
      </c>
      <c r="J2298" s="13">
        <v>39666.666666666664</v>
      </c>
      <c r="K2298" s="14">
        <v>0.3032974816791659</v>
      </c>
      <c r="L2298" s="23">
        <f t="shared" si="141"/>
        <v>-0.027792282294387127</v>
      </c>
      <c r="M2298" s="23">
        <f t="shared" si="142"/>
        <v>0.028519419437997406</v>
      </c>
      <c r="N2298" s="23">
        <f t="shared" si="143"/>
        <v>0.025939589580806777</v>
      </c>
      <c r="O2298" s="47">
        <f t="shared" si="144"/>
        <v>-0.004939568123436748</v>
      </c>
    </row>
    <row r="2299" spans="1:15" ht="12" customHeight="1">
      <c r="A2299" s="11" t="s">
        <v>2313</v>
      </c>
      <c r="B2299" s="12" t="s">
        <v>2389</v>
      </c>
      <c r="C2299" s="8">
        <v>6007</v>
      </c>
      <c r="D2299" s="32">
        <v>4981</v>
      </c>
      <c r="E2299" s="13">
        <v>38279.94037197574</v>
      </c>
      <c r="F2299" s="13">
        <v>38428.57142857143</v>
      </c>
      <c r="G2299" s="14">
        <v>0.3637790357951561</v>
      </c>
      <c r="H2299" s="32">
        <v>5044</v>
      </c>
      <c r="I2299" s="13">
        <v>39716.92531471277</v>
      </c>
      <c r="J2299" s="13">
        <v>39881.944444444445</v>
      </c>
      <c r="K2299" s="14">
        <v>0.3615673952621929</v>
      </c>
      <c r="L2299" s="23">
        <f t="shared" si="141"/>
        <v>0.004198369902249199</v>
      </c>
      <c r="M2299" s="23">
        <f t="shared" si="142"/>
        <v>0.0123595619125354</v>
      </c>
      <c r="N2299" s="23">
        <f t="shared" si="143"/>
        <v>0.012451033560901825</v>
      </c>
      <c r="O2299" s="47">
        <f t="shared" si="144"/>
        <v>-0.0007372135109877295</v>
      </c>
    </row>
    <row r="2300" spans="1:15" ht="12" customHeight="1">
      <c r="A2300" s="11" t="s">
        <v>2313</v>
      </c>
      <c r="B2300" s="12" t="s">
        <v>2402</v>
      </c>
      <c r="C2300" s="8">
        <v>6008</v>
      </c>
      <c r="D2300" s="32">
        <v>1087</v>
      </c>
      <c r="E2300" s="13">
        <v>37502.944450018724</v>
      </c>
      <c r="F2300" s="13">
        <v>37600</v>
      </c>
      <c r="G2300" s="14">
        <v>0.3852706946685969</v>
      </c>
      <c r="H2300" s="32">
        <v>1050</v>
      </c>
      <c r="I2300" s="13">
        <v>41950.90790876257</v>
      </c>
      <c r="J2300" s="13">
        <v>41800</v>
      </c>
      <c r="K2300" s="14">
        <v>0.3695548210935976</v>
      </c>
      <c r="L2300" s="23">
        <f t="shared" si="141"/>
        <v>-0.011477440477380418</v>
      </c>
      <c r="M2300" s="23">
        <f t="shared" si="142"/>
        <v>0.03806687444854373</v>
      </c>
      <c r="N2300" s="23">
        <f t="shared" si="143"/>
        <v>0.03592777868325725</v>
      </c>
      <c r="O2300" s="47">
        <f t="shared" si="144"/>
        <v>-0.005238624524999773</v>
      </c>
    </row>
    <row r="2301" spans="1:15" ht="12" customHeight="1">
      <c r="A2301" s="11" t="s">
        <v>2313</v>
      </c>
      <c r="B2301" s="12" t="s">
        <v>2416</v>
      </c>
      <c r="C2301" s="8">
        <v>6009</v>
      </c>
      <c r="D2301" s="32">
        <v>207</v>
      </c>
      <c r="E2301" s="13">
        <v>38473.39271705214</v>
      </c>
      <c r="F2301" s="13">
        <v>33733.333333333336</v>
      </c>
      <c r="G2301" s="14">
        <v>0.40114253269256755</v>
      </c>
      <c r="H2301" s="32">
        <v>218</v>
      </c>
      <c r="I2301" s="13">
        <v>38098.48852090824</v>
      </c>
      <c r="J2301" s="13">
        <v>36050</v>
      </c>
      <c r="K2301" s="14">
        <v>0.4329649832895594</v>
      </c>
      <c r="L2301" s="23">
        <f t="shared" si="141"/>
        <v>0.017408549351263458</v>
      </c>
      <c r="M2301" s="23">
        <f t="shared" si="142"/>
        <v>-0.003258776669505359</v>
      </c>
      <c r="N2301" s="23">
        <f t="shared" si="143"/>
        <v>0.022387043418979014</v>
      </c>
      <c r="O2301" s="47">
        <f t="shared" si="144"/>
        <v>0.010607483532330616</v>
      </c>
    </row>
    <row r="2302" spans="1:15" ht="12" customHeight="1">
      <c r="A2302" s="11" t="s">
        <v>2313</v>
      </c>
      <c r="B2302" s="12" t="s">
        <v>2421</v>
      </c>
      <c r="C2302" s="8">
        <v>6010</v>
      </c>
      <c r="D2302" s="32">
        <v>468</v>
      </c>
      <c r="E2302" s="13">
        <v>39594.152019320696</v>
      </c>
      <c r="F2302" s="13">
        <v>39733.33333333333</v>
      </c>
      <c r="G2302" s="14">
        <v>0.3516088152420732</v>
      </c>
      <c r="H2302" s="32">
        <v>503</v>
      </c>
      <c r="I2302" s="13">
        <v>38986.00108962148</v>
      </c>
      <c r="J2302" s="13">
        <v>39166.66666666667</v>
      </c>
      <c r="K2302" s="14">
        <v>0.39739147474452735</v>
      </c>
      <c r="L2302" s="23">
        <f t="shared" si="141"/>
        <v>0.024331930250767186</v>
      </c>
      <c r="M2302" s="23">
        <f t="shared" si="142"/>
        <v>-0.0051463107351267245</v>
      </c>
      <c r="N2302" s="23">
        <f t="shared" si="143"/>
        <v>-0.004776695478845405</v>
      </c>
      <c r="O2302" s="47">
        <f t="shared" si="144"/>
        <v>0.015260886500818046</v>
      </c>
    </row>
    <row r="2303" spans="1:15" ht="12" customHeight="1">
      <c r="A2303" s="11" t="s">
        <v>2313</v>
      </c>
      <c r="B2303" s="12" t="s">
        <v>2447</v>
      </c>
      <c r="C2303" s="8">
        <v>6011</v>
      </c>
      <c r="D2303" s="32">
        <v>68</v>
      </c>
      <c r="E2303" s="13">
        <v>32466.357364470754</v>
      </c>
      <c r="F2303" s="13">
        <v>36380.95238095238</v>
      </c>
      <c r="G2303" s="14">
        <v>0.3898243401661898</v>
      </c>
      <c r="H2303" s="32">
        <v>60</v>
      </c>
      <c r="I2303" s="13">
        <v>33719.50854700855</v>
      </c>
      <c r="J2303" s="13">
        <v>33516.666666666664</v>
      </c>
      <c r="K2303" s="14">
        <v>0.42933154539826085</v>
      </c>
      <c r="L2303" s="23">
        <f t="shared" si="141"/>
        <v>-0.04086270313974749</v>
      </c>
      <c r="M2303" s="23">
        <f t="shared" si="142"/>
        <v>0.0127040741882547</v>
      </c>
      <c r="N2303" s="23">
        <f t="shared" si="143"/>
        <v>-0.026963976766354425</v>
      </c>
      <c r="O2303" s="47">
        <f t="shared" si="144"/>
        <v>0.013169068410690358</v>
      </c>
    </row>
    <row r="2304" spans="1:15" ht="12" customHeight="1">
      <c r="A2304" s="11" t="s">
        <v>2313</v>
      </c>
      <c r="B2304" s="12" t="s">
        <v>2317</v>
      </c>
      <c r="C2304" s="8">
        <v>6021</v>
      </c>
      <c r="D2304" s="32">
        <v>1313</v>
      </c>
      <c r="E2304" s="13">
        <v>38569.80358744598</v>
      </c>
      <c r="F2304" s="13">
        <v>36500</v>
      </c>
      <c r="G2304" s="14">
        <v>0.3733936280824536</v>
      </c>
      <c r="H2304" s="32">
        <v>1384</v>
      </c>
      <c r="I2304" s="13">
        <v>40410.12225443076</v>
      </c>
      <c r="J2304" s="13">
        <v>35766.666666666664</v>
      </c>
      <c r="K2304" s="14">
        <v>0.4372880486205954</v>
      </c>
      <c r="L2304" s="23">
        <f t="shared" si="141"/>
        <v>0.017709405025591263</v>
      </c>
      <c r="M2304" s="23">
        <f t="shared" si="142"/>
        <v>0.015658199626959135</v>
      </c>
      <c r="N2304" s="23">
        <f t="shared" si="143"/>
        <v>-0.006742466752099996</v>
      </c>
      <c r="O2304" s="47">
        <f t="shared" si="144"/>
        <v>0.021298140179380604</v>
      </c>
    </row>
    <row r="2305" spans="1:15" ht="12" customHeight="1">
      <c r="A2305" s="11" t="s">
        <v>2313</v>
      </c>
      <c r="B2305" s="12" t="s">
        <v>2335</v>
      </c>
      <c r="C2305" s="8">
        <v>6022</v>
      </c>
      <c r="D2305" s="32">
        <v>1663</v>
      </c>
      <c r="E2305" s="13">
        <v>36800.059624472946</v>
      </c>
      <c r="F2305" s="13">
        <v>35428.57142857143</v>
      </c>
      <c r="G2305" s="14">
        <v>0.369630562015588</v>
      </c>
      <c r="H2305" s="32">
        <v>1751</v>
      </c>
      <c r="I2305" s="13">
        <v>38267.176588461385</v>
      </c>
      <c r="J2305" s="13">
        <v>36291.66666666667</v>
      </c>
      <c r="K2305" s="14">
        <v>0.38290301112039327</v>
      </c>
      <c r="L2305" s="23">
        <f t="shared" si="141"/>
        <v>0.017336513803977827</v>
      </c>
      <c r="M2305" s="23">
        <f t="shared" si="142"/>
        <v>0.013116292121259754</v>
      </c>
      <c r="N2305" s="23">
        <f t="shared" si="143"/>
        <v>0.008055455115687726</v>
      </c>
      <c r="O2305" s="47">
        <f t="shared" si="144"/>
        <v>0.004424149701601747</v>
      </c>
    </row>
    <row r="2306" spans="1:15" ht="12" customHeight="1">
      <c r="A2306" s="11" t="s">
        <v>2313</v>
      </c>
      <c r="B2306" s="12" t="s">
        <v>2342</v>
      </c>
      <c r="C2306" s="8">
        <v>6023</v>
      </c>
      <c r="D2306" s="32">
        <v>4165</v>
      </c>
      <c r="E2306" s="13">
        <v>37847.62958814107</v>
      </c>
      <c r="F2306" s="13">
        <v>36100</v>
      </c>
      <c r="G2306" s="14">
        <v>0.37430987664202897</v>
      </c>
      <c r="H2306" s="32">
        <v>4431</v>
      </c>
      <c r="I2306" s="13">
        <v>38557.84505139125</v>
      </c>
      <c r="J2306" s="13">
        <v>37400</v>
      </c>
      <c r="K2306" s="14">
        <v>0.381920635685782</v>
      </c>
      <c r="L2306" s="23">
        <f t="shared" si="141"/>
        <v>0.02085074038817747</v>
      </c>
      <c r="M2306" s="23">
        <f t="shared" si="142"/>
        <v>0.006216318652264574</v>
      </c>
      <c r="N2306" s="23">
        <f t="shared" si="143"/>
        <v>0.011862420020636755</v>
      </c>
      <c r="O2306" s="47">
        <f t="shared" si="144"/>
        <v>0.0025369196812510078</v>
      </c>
    </row>
    <row r="2307" spans="1:15" ht="12" customHeight="1">
      <c r="A2307" s="11" t="s">
        <v>2313</v>
      </c>
      <c r="B2307" s="12" t="s">
        <v>2391</v>
      </c>
      <c r="C2307" s="8">
        <v>6024</v>
      </c>
      <c r="D2307" s="32">
        <v>3300</v>
      </c>
      <c r="E2307" s="13">
        <v>37659.161003012865</v>
      </c>
      <c r="F2307" s="13">
        <v>35400</v>
      </c>
      <c r="G2307" s="14">
        <v>0.3750671326072229</v>
      </c>
      <c r="H2307" s="32">
        <v>3525</v>
      </c>
      <c r="I2307" s="13">
        <v>39168.37930158401</v>
      </c>
      <c r="J2307" s="13">
        <v>35700</v>
      </c>
      <c r="K2307" s="14">
        <v>0.41303927470941526</v>
      </c>
      <c r="L2307" s="23">
        <f t="shared" si="141"/>
        <v>0.022229462182910442</v>
      </c>
      <c r="M2307" s="23">
        <f t="shared" si="142"/>
        <v>0.013183994468027871</v>
      </c>
      <c r="N2307" s="23">
        <f t="shared" si="143"/>
        <v>0.0028169162889233323</v>
      </c>
      <c r="O2307" s="47">
        <f t="shared" si="144"/>
        <v>0.012657380700730783</v>
      </c>
    </row>
    <row r="2308" spans="1:15" ht="12" customHeight="1">
      <c r="A2308" s="11" t="s">
        <v>2313</v>
      </c>
      <c r="B2308" s="12" t="s">
        <v>2443</v>
      </c>
      <c r="C2308" s="8">
        <v>6025</v>
      </c>
      <c r="D2308" s="32">
        <v>2260</v>
      </c>
      <c r="E2308" s="13">
        <v>39083.24268267181</v>
      </c>
      <c r="F2308" s="13">
        <v>36613.24786324786</v>
      </c>
      <c r="G2308" s="14">
        <v>0.39153683081911206</v>
      </c>
      <c r="H2308" s="32">
        <v>2500</v>
      </c>
      <c r="I2308" s="13">
        <v>42837.314635820316</v>
      </c>
      <c r="J2308" s="13">
        <v>37500</v>
      </c>
      <c r="K2308" s="14">
        <v>0.4472387458234246</v>
      </c>
      <c r="L2308" s="23">
        <f t="shared" si="141"/>
        <v>0.0342142636641074</v>
      </c>
      <c r="M2308" s="23">
        <f t="shared" si="142"/>
        <v>0.031044040347445456</v>
      </c>
      <c r="N2308" s="23">
        <f t="shared" si="143"/>
        <v>0.008008832012983857</v>
      </c>
      <c r="O2308" s="47">
        <f t="shared" si="144"/>
        <v>0.018567305001437513</v>
      </c>
    </row>
    <row r="2309" spans="1:15" ht="12" customHeight="1">
      <c r="A2309" s="11" t="s">
        <v>2313</v>
      </c>
      <c r="B2309" s="12" t="s">
        <v>2320</v>
      </c>
      <c r="C2309" s="8">
        <v>6031</v>
      </c>
      <c r="D2309" s="32">
        <v>3897</v>
      </c>
      <c r="E2309" s="13">
        <v>52937.31606452116</v>
      </c>
      <c r="F2309" s="13">
        <v>34300</v>
      </c>
      <c r="G2309" s="14">
        <v>0.5937702802139709</v>
      </c>
      <c r="H2309" s="32">
        <v>4219</v>
      </c>
      <c r="I2309" s="13">
        <v>44352.359028685474</v>
      </c>
      <c r="J2309" s="13">
        <v>33846.153846153844</v>
      </c>
      <c r="K2309" s="14">
        <v>0.535822916259912</v>
      </c>
      <c r="L2309" s="23">
        <f t="shared" si="141"/>
        <v>0.026816975451569247</v>
      </c>
      <c r="M2309" s="23">
        <f t="shared" si="142"/>
        <v>-0.05727519333081277</v>
      </c>
      <c r="N2309" s="23">
        <f t="shared" si="143"/>
        <v>-0.004430152701489609</v>
      </c>
      <c r="O2309" s="47">
        <f t="shared" si="144"/>
        <v>-0.019315787984686323</v>
      </c>
    </row>
    <row r="2310" spans="1:15" ht="12" customHeight="1">
      <c r="A2310" s="11" t="s">
        <v>2313</v>
      </c>
      <c r="B2310" s="12" t="s">
        <v>2330</v>
      </c>
      <c r="C2310" s="8">
        <v>6032</v>
      </c>
      <c r="D2310" s="32">
        <v>113</v>
      </c>
      <c r="E2310" s="13">
        <v>32673.797998134283</v>
      </c>
      <c r="F2310" s="13">
        <v>32500</v>
      </c>
      <c r="G2310" s="14">
        <v>0.29557025027647116</v>
      </c>
      <c r="H2310" s="32">
        <v>109</v>
      </c>
      <c r="I2310" s="13">
        <v>34310.77062166512</v>
      </c>
      <c r="J2310" s="13">
        <v>34571.42857142857</v>
      </c>
      <c r="K2310" s="14">
        <v>0.34032394542686284</v>
      </c>
      <c r="L2310" s="23">
        <f t="shared" si="141"/>
        <v>-0.011941440420305982</v>
      </c>
      <c r="M2310" s="23">
        <f t="shared" si="142"/>
        <v>0.016428773857725343</v>
      </c>
      <c r="N2310" s="23">
        <f t="shared" si="143"/>
        <v>0.020809386959452558</v>
      </c>
      <c r="O2310" s="47">
        <f t="shared" si="144"/>
        <v>0.014917898383463893</v>
      </c>
    </row>
    <row r="2311" spans="1:15" ht="12" customHeight="1">
      <c r="A2311" s="11" t="s">
        <v>2313</v>
      </c>
      <c r="B2311" s="12" t="s">
        <v>2376</v>
      </c>
      <c r="C2311" s="8">
        <v>6033</v>
      </c>
      <c r="D2311" s="32">
        <v>390</v>
      </c>
      <c r="E2311" s="13">
        <v>32264.022320896467</v>
      </c>
      <c r="F2311" s="13">
        <v>30366.666666666668</v>
      </c>
      <c r="G2311" s="14">
        <v>0.3529744425456121</v>
      </c>
      <c r="H2311" s="32">
        <v>407</v>
      </c>
      <c r="I2311" s="13">
        <v>32861.90246644793</v>
      </c>
      <c r="J2311" s="13">
        <v>30000</v>
      </c>
      <c r="K2311" s="14">
        <v>0.3936419104851134</v>
      </c>
      <c r="L2311" s="23">
        <f aca="true" t="shared" si="145" ref="L2311:L2374">(H2311/D2311)^(1/3)-1</f>
        <v>0.014323764691585694</v>
      </c>
      <c r="M2311" s="23">
        <f aca="true" t="shared" si="146" ref="M2311:M2374">(I2311/E2311)^(1/3)-1</f>
        <v>0.006139187255659984</v>
      </c>
      <c r="N2311" s="23">
        <f aca="true" t="shared" si="147" ref="N2311:N2374">(J2311/F2311)^(1/3)-1</f>
        <v>-0.004041190302935371</v>
      </c>
      <c r="O2311" s="47">
        <f aca="true" t="shared" si="148" ref="O2311:O2374">(K2311-G2311)/3</f>
        <v>0.013555822646500423</v>
      </c>
    </row>
    <row r="2312" spans="1:15" ht="12" customHeight="1">
      <c r="A2312" s="11" t="s">
        <v>2313</v>
      </c>
      <c r="B2312" s="12" t="s">
        <v>2395</v>
      </c>
      <c r="C2312" s="8">
        <v>6034</v>
      </c>
      <c r="D2312" s="32">
        <v>1601</v>
      </c>
      <c r="E2312" s="13">
        <v>35430.19230196937</v>
      </c>
      <c r="F2312" s="13">
        <v>32866.666666666664</v>
      </c>
      <c r="G2312" s="14">
        <v>0.37543749739532517</v>
      </c>
      <c r="H2312" s="32">
        <v>1683</v>
      </c>
      <c r="I2312" s="13">
        <v>36109.34265367414</v>
      </c>
      <c r="J2312" s="13">
        <v>33809.52380952381</v>
      </c>
      <c r="K2312" s="14">
        <v>0.3895098286976503</v>
      </c>
      <c r="L2312" s="23">
        <f t="shared" si="145"/>
        <v>0.016789207916545257</v>
      </c>
      <c r="M2312" s="23">
        <f t="shared" si="146"/>
        <v>0.006349165910717547</v>
      </c>
      <c r="N2312" s="23">
        <f t="shared" si="147"/>
        <v>0.00947243532575559</v>
      </c>
      <c r="O2312" s="47">
        <f t="shared" si="148"/>
        <v>0.004690777100775034</v>
      </c>
    </row>
    <row r="2313" spans="1:15" ht="12" customHeight="1">
      <c r="A2313" s="11" t="s">
        <v>2313</v>
      </c>
      <c r="B2313" s="12" t="s">
        <v>2414</v>
      </c>
      <c r="C2313" s="8">
        <v>6035</v>
      </c>
      <c r="D2313" s="32">
        <v>493</v>
      </c>
      <c r="E2313" s="13">
        <v>32406.600955566737</v>
      </c>
      <c r="F2313" s="13">
        <v>31238.095238095237</v>
      </c>
      <c r="G2313" s="14">
        <v>0.3434351376284852</v>
      </c>
      <c r="H2313" s="32">
        <v>510</v>
      </c>
      <c r="I2313" s="13">
        <v>34365.96510811552</v>
      </c>
      <c r="J2313" s="13">
        <v>34464.28571428571</v>
      </c>
      <c r="K2313" s="14">
        <v>0.34482405291145</v>
      </c>
      <c r="L2313" s="23">
        <f t="shared" si="145"/>
        <v>0.01136460926688998</v>
      </c>
      <c r="M2313" s="23">
        <f t="shared" si="146"/>
        <v>0.01976089619946997</v>
      </c>
      <c r="N2313" s="23">
        <f t="shared" si="147"/>
        <v>0.03330432169280817</v>
      </c>
      <c r="O2313" s="47">
        <f t="shared" si="148"/>
        <v>0.0004629717609882696</v>
      </c>
    </row>
    <row r="2314" spans="1:15" ht="12" customHeight="1">
      <c r="A2314" s="11" t="s">
        <v>2313</v>
      </c>
      <c r="B2314" s="12" t="s">
        <v>2440</v>
      </c>
      <c r="C2314" s="8">
        <v>6036</v>
      </c>
      <c r="D2314" s="32">
        <v>820</v>
      </c>
      <c r="E2314" s="13">
        <v>35175.49302299944</v>
      </c>
      <c r="F2314" s="13">
        <v>33200</v>
      </c>
      <c r="G2314" s="14">
        <v>0.36078969089398116</v>
      </c>
      <c r="H2314" s="32">
        <v>899</v>
      </c>
      <c r="I2314" s="13">
        <v>35685.90429558538</v>
      </c>
      <c r="J2314" s="13">
        <v>34700</v>
      </c>
      <c r="K2314" s="14">
        <v>0.3509486708779913</v>
      </c>
      <c r="L2314" s="23">
        <f t="shared" si="145"/>
        <v>0.031134409614350878</v>
      </c>
      <c r="M2314" s="23">
        <f t="shared" si="146"/>
        <v>0.0048135996482081556</v>
      </c>
      <c r="N2314" s="23">
        <f t="shared" si="147"/>
        <v>0.014838957161231514</v>
      </c>
      <c r="O2314" s="47">
        <f t="shared" si="148"/>
        <v>-0.0032803400053299514</v>
      </c>
    </row>
    <row r="2315" spans="1:15" ht="12" customHeight="1">
      <c r="A2315" s="11" t="s">
        <v>2313</v>
      </c>
      <c r="B2315" s="12" t="s">
        <v>2322</v>
      </c>
      <c r="C2315" s="8">
        <v>6052</v>
      </c>
      <c r="D2315" s="32">
        <v>230</v>
      </c>
      <c r="E2315" s="13">
        <v>31936.484379147427</v>
      </c>
      <c r="F2315" s="13">
        <v>31459.52380952381</v>
      </c>
      <c r="G2315" s="14">
        <v>0.3391361022597036</v>
      </c>
      <c r="H2315" s="32">
        <v>247</v>
      </c>
      <c r="I2315" s="13">
        <v>32823.722088752445</v>
      </c>
      <c r="J2315" s="13">
        <v>31200</v>
      </c>
      <c r="K2315" s="14">
        <v>0.40428909298340476</v>
      </c>
      <c r="L2315" s="23">
        <f t="shared" si="145"/>
        <v>0.024054426313447674</v>
      </c>
      <c r="M2315" s="23">
        <f t="shared" si="146"/>
        <v>0.009175983964567536</v>
      </c>
      <c r="N2315" s="23">
        <f t="shared" si="147"/>
        <v>-0.002757413439691714</v>
      </c>
      <c r="O2315" s="47">
        <f t="shared" si="148"/>
        <v>0.02171766357456706</v>
      </c>
    </row>
    <row r="2316" spans="1:15" ht="12" customHeight="1">
      <c r="A2316" s="11" t="s">
        <v>2313</v>
      </c>
      <c r="B2316" s="12" t="s">
        <v>2324</v>
      </c>
      <c r="C2316" s="8">
        <v>6054</v>
      </c>
      <c r="D2316" s="32">
        <v>96</v>
      </c>
      <c r="E2316" s="13">
        <v>30257.09579772079</v>
      </c>
      <c r="F2316" s="13">
        <v>30404.761904761905</v>
      </c>
      <c r="G2316" s="14">
        <v>0.35772512382892746</v>
      </c>
      <c r="H2316" s="32">
        <v>93</v>
      </c>
      <c r="I2316" s="13">
        <v>33692.363600159304</v>
      </c>
      <c r="J2316" s="13">
        <v>35200</v>
      </c>
      <c r="K2316" s="14">
        <v>0.37266464446146863</v>
      </c>
      <c r="L2316" s="23">
        <f t="shared" si="145"/>
        <v>-0.01052709757989867</v>
      </c>
      <c r="M2316" s="23">
        <f t="shared" si="146"/>
        <v>0.0364970718236548</v>
      </c>
      <c r="N2316" s="23">
        <f t="shared" si="147"/>
        <v>0.050026723661372285</v>
      </c>
      <c r="O2316" s="47">
        <f t="shared" si="148"/>
        <v>0.004979840210847057</v>
      </c>
    </row>
    <row r="2317" spans="1:15" ht="12" customHeight="1">
      <c r="A2317" s="11" t="s">
        <v>2313</v>
      </c>
      <c r="B2317" s="12" t="s">
        <v>2329</v>
      </c>
      <c r="C2317" s="8">
        <v>6055</v>
      </c>
      <c r="D2317" s="32">
        <v>69</v>
      </c>
      <c r="E2317" s="13">
        <v>21489.579020013804</v>
      </c>
      <c r="F2317" s="13">
        <v>19800</v>
      </c>
      <c r="G2317" s="14">
        <v>0.5662388245540155</v>
      </c>
      <c r="H2317" s="32">
        <v>64</v>
      </c>
      <c r="I2317" s="13">
        <v>22624.96279761905</v>
      </c>
      <c r="J2317" s="13">
        <v>21700</v>
      </c>
      <c r="K2317" s="14">
        <v>0.5498569161874884</v>
      </c>
      <c r="L2317" s="23">
        <f t="shared" si="145"/>
        <v>-0.024762720249560388</v>
      </c>
      <c r="M2317" s="23">
        <f t="shared" si="146"/>
        <v>0.01731001975619617</v>
      </c>
      <c r="N2317" s="23">
        <f t="shared" si="147"/>
        <v>0.031014677331619334</v>
      </c>
      <c r="O2317" s="47">
        <f t="shared" si="148"/>
        <v>-0.005460636122175695</v>
      </c>
    </row>
    <row r="2318" spans="1:15" ht="12" customHeight="1">
      <c r="A2318" s="11" t="s">
        <v>2313</v>
      </c>
      <c r="B2318" s="12" t="s">
        <v>2349</v>
      </c>
      <c r="C2318" s="8">
        <v>6056</v>
      </c>
      <c r="D2318" s="32">
        <v>356</v>
      </c>
      <c r="E2318" s="13">
        <v>30245.370905623702</v>
      </c>
      <c r="F2318" s="13">
        <v>31300</v>
      </c>
      <c r="G2318" s="14">
        <v>0.395459969300194</v>
      </c>
      <c r="H2318" s="32">
        <v>365</v>
      </c>
      <c r="I2318" s="13">
        <v>29791.75245733464</v>
      </c>
      <c r="J2318" s="13">
        <v>29000</v>
      </c>
      <c r="K2318" s="14">
        <v>0.42691775126314796</v>
      </c>
      <c r="L2318" s="23">
        <f t="shared" si="145"/>
        <v>0.008356933411318934</v>
      </c>
      <c r="M2318" s="23">
        <f t="shared" si="146"/>
        <v>-0.005024518937075784</v>
      </c>
      <c r="N2318" s="23">
        <f t="shared" si="147"/>
        <v>-0.0251198668033632</v>
      </c>
      <c r="O2318" s="47">
        <f t="shared" si="148"/>
        <v>0.010485927320984653</v>
      </c>
    </row>
    <row r="2319" spans="1:15" ht="12" customHeight="1">
      <c r="A2319" s="11" t="s">
        <v>2313</v>
      </c>
      <c r="B2319" s="12" t="s">
        <v>2354</v>
      </c>
      <c r="C2319" s="8">
        <v>6057</v>
      </c>
      <c r="D2319" s="32">
        <v>571</v>
      </c>
      <c r="E2319" s="13">
        <v>35578.017834957434</v>
      </c>
      <c r="F2319" s="13">
        <v>34200</v>
      </c>
      <c r="G2319" s="14">
        <v>0.39754253397384265</v>
      </c>
      <c r="H2319" s="32">
        <v>556</v>
      </c>
      <c r="I2319" s="13">
        <v>38230.3975549077</v>
      </c>
      <c r="J2319" s="13">
        <v>34500</v>
      </c>
      <c r="K2319" s="14">
        <v>0.4092468662894894</v>
      </c>
      <c r="L2319" s="23">
        <f t="shared" si="145"/>
        <v>-0.008834383934630985</v>
      </c>
      <c r="M2319" s="23">
        <f t="shared" si="146"/>
        <v>0.024257191542194967</v>
      </c>
      <c r="N2319" s="23">
        <f t="shared" si="147"/>
        <v>0.002915468391792686</v>
      </c>
      <c r="O2319" s="47">
        <f t="shared" si="148"/>
        <v>0.00390144410521559</v>
      </c>
    </row>
    <row r="2320" spans="1:15" ht="12" customHeight="1">
      <c r="A2320" s="11" t="s">
        <v>2313</v>
      </c>
      <c r="B2320" s="12" t="s">
        <v>2355</v>
      </c>
      <c r="C2320" s="8">
        <v>6058</v>
      </c>
      <c r="D2320" s="32">
        <v>182</v>
      </c>
      <c r="E2320" s="13">
        <v>29989.858477907925</v>
      </c>
      <c r="F2320" s="13">
        <v>30866.666666666664</v>
      </c>
      <c r="G2320" s="14">
        <v>0.38623146719085233</v>
      </c>
      <c r="H2320" s="32">
        <v>177</v>
      </c>
      <c r="I2320" s="13">
        <v>33653.58824320688</v>
      </c>
      <c r="J2320" s="13">
        <v>32600</v>
      </c>
      <c r="K2320" s="14">
        <v>0.3979316582544511</v>
      </c>
      <c r="L2320" s="23">
        <f t="shared" si="145"/>
        <v>-0.00924267296985104</v>
      </c>
      <c r="M2320" s="23">
        <f t="shared" si="146"/>
        <v>0.03916773395746764</v>
      </c>
      <c r="N2320" s="23">
        <f t="shared" si="147"/>
        <v>0.018378658159825312</v>
      </c>
      <c r="O2320" s="47">
        <f t="shared" si="148"/>
        <v>0.0039000636878662545</v>
      </c>
    </row>
    <row r="2321" spans="1:15" ht="12" customHeight="1">
      <c r="A2321" s="11" t="s">
        <v>2313</v>
      </c>
      <c r="B2321" s="12" t="s">
        <v>2370</v>
      </c>
      <c r="C2321" s="8">
        <v>6061</v>
      </c>
      <c r="D2321" s="32">
        <v>190</v>
      </c>
      <c r="E2321" s="13">
        <v>28594.334795321633</v>
      </c>
      <c r="F2321" s="13">
        <v>29977.777777777777</v>
      </c>
      <c r="G2321" s="14">
        <v>0.40473388214917405</v>
      </c>
      <c r="H2321" s="32">
        <v>171</v>
      </c>
      <c r="I2321" s="13">
        <v>32981.01535674634</v>
      </c>
      <c r="J2321" s="13">
        <v>31833.333333333332</v>
      </c>
      <c r="K2321" s="14">
        <v>0.39909783302652224</v>
      </c>
      <c r="L2321" s="23">
        <f t="shared" si="145"/>
        <v>-0.03451061539437028</v>
      </c>
      <c r="M2321" s="23">
        <f t="shared" si="146"/>
        <v>0.04872432453009501</v>
      </c>
      <c r="N2321" s="23">
        <f t="shared" si="147"/>
        <v>0.02022092548955512</v>
      </c>
      <c r="O2321" s="47">
        <f t="shared" si="148"/>
        <v>-0.0018786830408839366</v>
      </c>
    </row>
    <row r="2322" spans="1:15" ht="12" customHeight="1">
      <c r="A2322" s="11" t="s">
        <v>2313</v>
      </c>
      <c r="B2322" s="12" t="s">
        <v>2393</v>
      </c>
      <c r="C2322" s="8">
        <v>6064</v>
      </c>
      <c r="D2322" s="32">
        <v>36</v>
      </c>
      <c r="E2322" s="13">
        <v>21085.185185185182</v>
      </c>
      <c r="F2322" s="13">
        <v>21500</v>
      </c>
      <c r="G2322" s="14">
        <v>0.4732294463543365</v>
      </c>
      <c r="H2322" s="32">
        <v>33</v>
      </c>
      <c r="I2322" s="13">
        <v>22943.7950937951</v>
      </c>
      <c r="J2322" s="13">
        <v>20600</v>
      </c>
      <c r="K2322" s="14">
        <v>0.44924367971779783</v>
      </c>
      <c r="L2322" s="23">
        <f t="shared" si="145"/>
        <v>-0.028587219458090618</v>
      </c>
      <c r="M2322" s="23">
        <f t="shared" si="146"/>
        <v>0.028559165609593817</v>
      </c>
      <c r="N2322" s="23">
        <f t="shared" si="147"/>
        <v>-0.014152846482823112</v>
      </c>
      <c r="O2322" s="47">
        <f t="shared" si="148"/>
        <v>-0.007995255545512892</v>
      </c>
    </row>
    <row r="2323" spans="1:15" ht="12" customHeight="1">
      <c r="A2323" s="11" t="s">
        <v>2313</v>
      </c>
      <c r="B2323" s="12" t="s">
        <v>2358</v>
      </c>
      <c r="C2323" s="8">
        <v>6073</v>
      </c>
      <c r="D2323" s="32">
        <v>131</v>
      </c>
      <c r="E2323" s="13">
        <v>28919.4429298437</v>
      </c>
      <c r="F2323" s="13">
        <v>29400</v>
      </c>
      <c r="G2323" s="14">
        <v>0.3750469580274172</v>
      </c>
      <c r="H2323" s="32">
        <v>122</v>
      </c>
      <c r="I2323" s="13">
        <v>30896.975533095025</v>
      </c>
      <c r="J2323" s="13">
        <v>30866.666666666664</v>
      </c>
      <c r="K2323" s="14">
        <v>0.3686700848712683</v>
      </c>
      <c r="L2323" s="23">
        <f t="shared" si="145"/>
        <v>-0.023446190917039256</v>
      </c>
      <c r="M2323" s="23">
        <f t="shared" si="146"/>
        <v>0.022292909669164418</v>
      </c>
      <c r="N2323" s="23">
        <f t="shared" si="147"/>
        <v>0.016359772106852022</v>
      </c>
      <c r="O2323" s="47">
        <f t="shared" si="148"/>
        <v>-0.0021256243853829773</v>
      </c>
    </row>
    <row r="2324" spans="1:15" ht="12" customHeight="1">
      <c r="A2324" s="11" t="s">
        <v>2313</v>
      </c>
      <c r="B2324" s="12" t="s">
        <v>2388</v>
      </c>
      <c r="C2324" s="8">
        <v>6074</v>
      </c>
      <c r="D2324" s="32">
        <v>326</v>
      </c>
      <c r="E2324" s="13">
        <v>30369.70869177642</v>
      </c>
      <c r="F2324" s="13">
        <v>29215.384615384617</v>
      </c>
      <c r="G2324" s="14">
        <v>0.4437396639989624</v>
      </c>
      <c r="H2324" s="32">
        <v>313</v>
      </c>
      <c r="I2324" s="13">
        <v>32561.39602765002</v>
      </c>
      <c r="J2324" s="13">
        <v>30533.333333333332</v>
      </c>
      <c r="K2324" s="14">
        <v>0.42603463807494657</v>
      </c>
      <c r="L2324" s="23">
        <f t="shared" si="145"/>
        <v>-0.013473143904291107</v>
      </c>
      <c r="M2324" s="23">
        <f t="shared" si="146"/>
        <v>0.02349909603193745</v>
      </c>
      <c r="N2324" s="23">
        <f t="shared" si="147"/>
        <v>0.014816539976515442</v>
      </c>
      <c r="O2324" s="47">
        <f t="shared" si="148"/>
        <v>-0.005901675308005283</v>
      </c>
    </row>
    <row r="2325" spans="1:15" ht="12" customHeight="1">
      <c r="A2325" s="11" t="s">
        <v>2313</v>
      </c>
      <c r="B2325" s="12" t="s">
        <v>2400</v>
      </c>
      <c r="C2325" s="8">
        <v>6075</v>
      </c>
      <c r="D2325" s="32">
        <v>321</v>
      </c>
      <c r="E2325" s="13">
        <v>32403.280710290062</v>
      </c>
      <c r="F2325" s="13">
        <v>31900</v>
      </c>
      <c r="G2325" s="14">
        <v>0.35641551474319494</v>
      </c>
      <c r="H2325" s="32">
        <v>300</v>
      </c>
      <c r="I2325" s="13">
        <v>34617.00695292362</v>
      </c>
      <c r="J2325" s="13">
        <v>32203.846153846152</v>
      </c>
      <c r="K2325" s="14">
        <v>0.3596983830922088</v>
      </c>
      <c r="L2325" s="23">
        <f t="shared" si="145"/>
        <v>-0.022300467686685255</v>
      </c>
      <c r="M2325" s="23">
        <f t="shared" si="146"/>
        <v>0.022272890745099527</v>
      </c>
      <c r="N2325" s="23">
        <f t="shared" si="147"/>
        <v>0.003164958404150875</v>
      </c>
      <c r="O2325" s="47">
        <f t="shared" si="148"/>
        <v>0.0010942894496712892</v>
      </c>
    </row>
    <row r="2326" spans="1:15" ht="12" customHeight="1">
      <c r="A2326" s="11" t="s">
        <v>2313</v>
      </c>
      <c r="B2326" s="12" t="s">
        <v>2625</v>
      </c>
      <c r="C2326" s="8">
        <v>6076</v>
      </c>
      <c r="D2326" s="32">
        <v>419</v>
      </c>
      <c r="E2326" s="13">
        <v>30967.238474503585</v>
      </c>
      <c r="F2326" s="13">
        <v>30533.333333333332</v>
      </c>
      <c r="G2326" s="14">
        <v>0.4108237681030973</v>
      </c>
      <c r="H2326" s="32">
        <v>434</v>
      </c>
      <c r="I2326" s="13">
        <v>32751.644916996305</v>
      </c>
      <c r="J2326" s="13">
        <v>31150</v>
      </c>
      <c r="K2326" s="14">
        <v>0.4229347055132438</v>
      </c>
      <c r="L2326" s="23">
        <f t="shared" si="145"/>
        <v>0.011793539863514946</v>
      </c>
      <c r="M2326" s="23">
        <f t="shared" si="146"/>
        <v>0.018849913142454877</v>
      </c>
      <c r="N2326" s="23">
        <f t="shared" si="147"/>
        <v>0.006687348532200987</v>
      </c>
      <c r="O2326" s="47">
        <f t="shared" si="148"/>
        <v>0.004036979136715506</v>
      </c>
    </row>
    <row r="2327" spans="1:15" ht="12" customHeight="1">
      <c r="A2327" s="11" t="s">
        <v>2313</v>
      </c>
      <c r="B2327" s="12" t="s">
        <v>2372</v>
      </c>
      <c r="C2327" s="8">
        <v>6081</v>
      </c>
      <c r="D2327" s="32">
        <v>189</v>
      </c>
      <c r="E2327" s="13">
        <v>36739.74867724867</v>
      </c>
      <c r="F2327" s="13">
        <v>36500</v>
      </c>
      <c r="G2327" s="14">
        <v>0.35040510458647817</v>
      </c>
      <c r="H2327" s="32">
        <v>188</v>
      </c>
      <c r="I2327" s="13">
        <v>36617.174111116576</v>
      </c>
      <c r="J2327" s="13">
        <v>37385.71428571429</v>
      </c>
      <c r="K2327" s="14">
        <v>0.3775332118646294</v>
      </c>
      <c r="L2327" s="23">
        <f t="shared" si="145"/>
        <v>-0.001766788132272712</v>
      </c>
      <c r="M2327" s="23">
        <f t="shared" si="146"/>
        <v>-0.001113336723497227</v>
      </c>
      <c r="N2327" s="23">
        <f t="shared" si="147"/>
        <v>0.008024155646883857</v>
      </c>
      <c r="O2327" s="47">
        <f t="shared" si="148"/>
        <v>0.009042702426050412</v>
      </c>
    </row>
    <row r="2328" spans="1:15" ht="12" customHeight="1">
      <c r="A2328" s="11" t="s">
        <v>2313</v>
      </c>
      <c r="B2328" s="12" t="s">
        <v>2319</v>
      </c>
      <c r="C2328" s="8">
        <v>6082</v>
      </c>
      <c r="D2328" s="32">
        <v>2032</v>
      </c>
      <c r="E2328" s="13">
        <v>38310.34359480407</v>
      </c>
      <c r="F2328" s="13">
        <v>35800</v>
      </c>
      <c r="G2328" s="14">
        <v>0.3798527304272088</v>
      </c>
      <c r="H2328" s="32">
        <v>2158</v>
      </c>
      <c r="I2328" s="13">
        <v>38060.736560093916</v>
      </c>
      <c r="J2328" s="13">
        <v>36000</v>
      </c>
      <c r="K2328" s="14">
        <v>0.3987136127642143</v>
      </c>
      <c r="L2328" s="23">
        <f t="shared" si="145"/>
        <v>0.02025620695066177</v>
      </c>
      <c r="M2328" s="23">
        <f t="shared" si="146"/>
        <v>-0.0021765323076317067</v>
      </c>
      <c r="N2328" s="23">
        <f t="shared" si="147"/>
        <v>0.0018587403366874256</v>
      </c>
      <c r="O2328" s="47">
        <f t="shared" si="148"/>
        <v>0.006286960779001834</v>
      </c>
    </row>
    <row r="2329" spans="1:15" ht="12" customHeight="1">
      <c r="A2329" s="11" t="s">
        <v>2313</v>
      </c>
      <c r="B2329" s="12" t="s">
        <v>2352</v>
      </c>
      <c r="C2329" s="8">
        <v>6083</v>
      </c>
      <c r="D2329" s="32">
        <v>1044</v>
      </c>
      <c r="E2329" s="13">
        <v>33118.430142691584</v>
      </c>
      <c r="F2329" s="13">
        <v>30780.95238095238</v>
      </c>
      <c r="G2329" s="14">
        <v>0.41166216952656975</v>
      </c>
      <c r="H2329" s="32">
        <v>1065</v>
      </c>
      <c r="I2329" s="13">
        <v>33566.83845419514</v>
      </c>
      <c r="J2329" s="13">
        <v>31733.333333333332</v>
      </c>
      <c r="K2329" s="14">
        <v>0.4047951990156139</v>
      </c>
      <c r="L2329" s="23">
        <f t="shared" si="145"/>
        <v>0.0066605198260674126</v>
      </c>
      <c r="M2329" s="23">
        <f t="shared" si="146"/>
        <v>0.0044929630687517985</v>
      </c>
      <c r="N2329" s="23">
        <f t="shared" si="147"/>
        <v>0.010208953944115917</v>
      </c>
      <c r="O2329" s="47">
        <f t="shared" si="148"/>
        <v>-0.00228899017031862</v>
      </c>
    </row>
    <row r="2330" spans="1:15" ht="12" customHeight="1">
      <c r="A2330" s="11" t="s">
        <v>2313</v>
      </c>
      <c r="B2330" s="12" t="s">
        <v>2364</v>
      </c>
      <c r="C2330" s="8">
        <v>6084</v>
      </c>
      <c r="D2330" s="32">
        <v>856</v>
      </c>
      <c r="E2330" s="13">
        <v>37335.19615714418</v>
      </c>
      <c r="F2330" s="13">
        <v>35854.76190476191</v>
      </c>
      <c r="G2330" s="14">
        <v>0.3472594721511178</v>
      </c>
      <c r="H2330" s="32">
        <v>869</v>
      </c>
      <c r="I2330" s="13">
        <v>39270.12292828113</v>
      </c>
      <c r="J2330" s="13">
        <v>35500</v>
      </c>
      <c r="K2330" s="14">
        <v>0.38197516436963413</v>
      </c>
      <c r="L2330" s="23">
        <f t="shared" si="145"/>
        <v>0.005036892414951311</v>
      </c>
      <c r="M2330" s="23">
        <f t="shared" si="146"/>
        <v>0.016985141492047884</v>
      </c>
      <c r="N2330" s="23">
        <f t="shared" si="147"/>
        <v>-0.0033090763413933244</v>
      </c>
      <c r="O2330" s="47">
        <f t="shared" si="148"/>
        <v>0.011571897406172113</v>
      </c>
    </row>
    <row r="2331" spans="1:15" ht="12" customHeight="1">
      <c r="A2331" s="11" t="s">
        <v>2313</v>
      </c>
      <c r="B2331" s="12" t="s">
        <v>2380</v>
      </c>
      <c r="C2331" s="8">
        <v>6085</v>
      </c>
      <c r="D2331" s="32">
        <v>155</v>
      </c>
      <c r="E2331" s="13">
        <v>35618.39668097733</v>
      </c>
      <c r="F2331" s="13">
        <v>35266.666666666664</v>
      </c>
      <c r="G2331" s="14">
        <v>0.3408942175484519</v>
      </c>
      <c r="H2331" s="32">
        <v>171</v>
      </c>
      <c r="I2331" s="13">
        <v>40570.124414788166</v>
      </c>
      <c r="J2331" s="13">
        <v>38800</v>
      </c>
      <c r="K2331" s="14">
        <v>0.33353799841021375</v>
      </c>
      <c r="L2331" s="23">
        <f t="shared" si="145"/>
        <v>0.033288202147229384</v>
      </c>
      <c r="M2331" s="23">
        <f t="shared" si="146"/>
        <v>0.044344998216354625</v>
      </c>
      <c r="N2331" s="23">
        <f t="shared" si="147"/>
        <v>0.032339244802094935</v>
      </c>
      <c r="O2331" s="47">
        <f t="shared" si="148"/>
        <v>-0.0024520730460793803</v>
      </c>
    </row>
    <row r="2332" spans="1:15" ht="12" customHeight="1">
      <c r="A2332" s="11" t="s">
        <v>2313</v>
      </c>
      <c r="B2332" s="12" t="s">
        <v>2390</v>
      </c>
      <c r="C2332" s="8">
        <v>6086</v>
      </c>
      <c r="D2332" s="32">
        <v>316</v>
      </c>
      <c r="E2332" s="13">
        <v>34122.242592579045</v>
      </c>
      <c r="F2332" s="13">
        <v>33350</v>
      </c>
      <c r="G2332" s="14">
        <v>0.39603617010548214</v>
      </c>
      <c r="H2332" s="32">
        <v>318</v>
      </c>
      <c r="I2332" s="13">
        <v>38069.120976121965</v>
      </c>
      <c r="J2332" s="13">
        <v>34500</v>
      </c>
      <c r="K2332" s="14">
        <v>0.40662976441160925</v>
      </c>
      <c r="L2332" s="23">
        <f t="shared" si="145"/>
        <v>0.0021052693719254556</v>
      </c>
      <c r="M2332" s="23">
        <f t="shared" si="146"/>
        <v>0.03715841233410844</v>
      </c>
      <c r="N2332" s="23">
        <f t="shared" si="147"/>
        <v>0.01136460926688998</v>
      </c>
      <c r="O2332" s="47">
        <f t="shared" si="148"/>
        <v>0.003531198102042369</v>
      </c>
    </row>
    <row r="2333" spans="1:15" ht="12" customHeight="1">
      <c r="A2333" s="11" t="s">
        <v>2313</v>
      </c>
      <c r="B2333" s="12" t="s">
        <v>2407</v>
      </c>
      <c r="C2333" s="8">
        <v>6087</v>
      </c>
      <c r="D2333" s="32">
        <v>569</v>
      </c>
      <c r="E2333" s="13">
        <v>34369.57645570634</v>
      </c>
      <c r="F2333" s="13">
        <v>32800</v>
      </c>
      <c r="G2333" s="14">
        <v>0.3361767323139708</v>
      </c>
      <c r="H2333" s="32">
        <v>556</v>
      </c>
      <c r="I2333" s="13">
        <v>34514.73481471233</v>
      </c>
      <c r="J2333" s="13">
        <v>33291.66666666667</v>
      </c>
      <c r="K2333" s="14">
        <v>0.3742178473615838</v>
      </c>
      <c r="L2333" s="23">
        <f t="shared" si="145"/>
        <v>-0.007674446520352762</v>
      </c>
      <c r="M2333" s="23">
        <f t="shared" si="146"/>
        <v>0.0014058410131365662</v>
      </c>
      <c r="N2333" s="23">
        <f t="shared" si="147"/>
        <v>0.004971852185049475</v>
      </c>
      <c r="O2333" s="47">
        <f t="shared" si="148"/>
        <v>0.012680371682537661</v>
      </c>
    </row>
    <row r="2334" spans="1:15" ht="12" customHeight="1">
      <c r="A2334" s="11" t="s">
        <v>2313</v>
      </c>
      <c r="B2334" s="12" t="s">
        <v>2432</v>
      </c>
      <c r="C2334" s="8">
        <v>6088</v>
      </c>
      <c r="D2334" s="32">
        <v>144</v>
      </c>
      <c r="E2334" s="13">
        <v>31125.30313051147</v>
      </c>
      <c r="F2334" s="13">
        <v>29633.333333333332</v>
      </c>
      <c r="G2334" s="14">
        <v>0.45804725769838994</v>
      </c>
      <c r="H2334" s="32">
        <v>149</v>
      </c>
      <c r="I2334" s="13">
        <v>31833.240733911873</v>
      </c>
      <c r="J2334" s="13">
        <v>29200</v>
      </c>
      <c r="K2334" s="14">
        <v>0.48031585999359294</v>
      </c>
      <c r="L2334" s="23">
        <f t="shared" si="145"/>
        <v>0.011442640638950952</v>
      </c>
      <c r="M2334" s="23">
        <f t="shared" si="146"/>
        <v>0.007524822266486764</v>
      </c>
      <c r="N2334" s="23">
        <f t="shared" si="147"/>
        <v>-0.004898345311333707</v>
      </c>
      <c r="O2334" s="47">
        <f t="shared" si="148"/>
        <v>0.007422867431734333</v>
      </c>
    </row>
    <row r="2335" spans="1:15" ht="12" customHeight="1">
      <c r="A2335" s="11" t="s">
        <v>2313</v>
      </c>
      <c r="B2335" s="12" t="s">
        <v>2434</v>
      </c>
      <c r="C2335" s="8">
        <v>6089</v>
      </c>
      <c r="D2335" s="32">
        <v>848</v>
      </c>
      <c r="E2335" s="13">
        <v>40083.89162538057</v>
      </c>
      <c r="F2335" s="13">
        <v>36510</v>
      </c>
      <c r="G2335" s="14">
        <v>0.4119123605333931</v>
      </c>
      <c r="H2335" s="32">
        <v>913</v>
      </c>
      <c r="I2335" s="13">
        <v>43520.85896618237</v>
      </c>
      <c r="J2335" s="13">
        <v>39809.52380952381</v>
      </c>
      <c r="K2335" s="14">
        <v>0.41490576983572725</v>
      </c>
      <c r="L2335" s="23">
        <f t="shared" si="145"/>
        <v>0.024923950223975755</v>
      </c>
      <c r="M2335" s="23">
        <f t="shared" si="146"/>
        <v>0.02780137190652554</v>
      </c>
      <c r="N2335" s="23">
        <f t="shared" si="147"/>
        <v>0.029259892749138094</v>
      </c>
      <c r="O2335" s="47">
        <f t="shared" si="148"/>
        <v>0.0009978031007780535</v>
      </c>
    </row>
    <row r="2336" spans="1:15" ht="12" customHeight="1">
      <c r="A2336" s="11" t="s">
        <v>2313</v>
      </c>
      <c r="B2336" s="12" t="s">
        <v>2314</v>
      </c>
      <c r="C2336" s="8">
        <v>6101</v>
      </c>
      <c r="D2336" s="32">
        <v>439</v>
      </c>
      <c r="E2336" s="13">
        <v>35321.10612887049</v>
      </c>
      <c r="F2336" s="13">
        <v>36400</v>
      </c>
      <c r="G2336" s="14">
        <v>0.3225378758769355</v>
      </c>
      <c r="H2336" s="32">
        <v>445</v>
      </c>
      <c r="I2336" s="13">
        <v>35378.730347340635</v>
      </c>
      <c r="J2336" s="13">
        <v>35300</v>
      </c>
      <c r="K2336" s="14">
        <v>0.3693798135284747</v>
      </c>
      <c r="L2336" s="23">
        <f t="shared" si="145"/>
        <v>0.004535209437807275</v>
      </c>
      <c r="M2336" s="23">
        <f t="shared" si="146"/>
        <v>0.0005435174258945352</v>
      </c>
      <c r="N2336" s="23">
        <f t="shared" si="147"/>
        <v>-0.010176469307312641</v>
      </c>
      <c r="O2336" s="47">
        <f t="shared" si="148"/>
        <v>0.015613979217179738</v>
      </c>
    </row>
    <row r="2337" spans="1:15" ht="12" customHeight="1">
      <c r="A2337" s="11" t="s">
        <v>2313</v>
      </c>
      <c r="B2337" s="12" t="s">
        <v>2315</v>
      </c>
      <c r="C2337" s="8">
        <v>6102</v>
      </c>
      <c r="D2337" s="32">
        <v>174</v>
      </c>
      <c r="E2337" s="13">
        <v>28310.888635098403</v>
      </c>
      <c r="F2337" s="13">
        <v>27076.923076923078</v>
      </c>
      <c r="G2337" s="14">
        <v>0.3838790385824059</v>
      </c>
      <c r="H2337" s="32">
        <v>187</v>
      </c>
      <c r="I2337" s="13">
        <v>30564.093014828304</v>
      </c>
      <c r="J2337" s="13">
        <v>32100</v>
      </c>
      <c r="K2337" s="14">
        <v>0.393575082926558</v>
      </c>
      <c r="L2337" s="23">
        <f t="shared" si="145"/>
        <v>0.024308522299884894</v>
      </c>
      <c r="M2337" s="23">
        <f t="shared" si="146"/>
        <v>0.025855057212933907</v>
      </c>
      <c r="N2337" s="23">
        <f t="shared" si="147"/>
        <v>0.05836444207709013</v>
      </c>
      <c r="O2337" s="47">
        <f t="shared" si="148"/>
        <v>0.003232014781384037</v>
      </c>
    </row>
    <row r="2338" spans="1:15" ht="12" customHeight="1">
      <c r="A2338" s="11" t="s">
        <v>2313</v>
      </c>
      <c r="B2338" s="12" t="s">
        <v>2348</v>
      </c>
      <c r="C2338" s="8">
        <v>6104</v>
      </c>
      <c r="D2338" s="32">
        <v>116</v>
      </c>
      <c r="E2338" s="13">
        <v>33625.64427111841</v>
      </c>
      <c r="F2338" s="13">
        <v>34723.80952380953</v>
      </c>
      <c r="G2338" s="14">
        <v>0.33888086591265254</v>
      </c>
      <c r="H2338" s="32">
        <v>113</v>
      </c>
      <c r="I2338" s="13">
        <v>36203.61447924326</v>
      </c>
      <c r="J2338" s="13">
        <v>33500</v>
      </c>
      <c r="K2338" s="14">
        <v>0.3358058064249817</v>
      </c>
      <c r="L2338" s="23">
        <f t="shared" si="145"/>
        <v>-0.008696092474118622</v>
      </c>
      <c r="M2338" s="23">
        <f t="shared" si="146"/>
        <v>0.024928978622309028</v>
      </c>
      <c r="N2338" s="23">
        <f t="shared" si="147"/>
        <v>-0.01188881823693777</v>
      </c>
      <c r="O2338" s="47">
        <f t="shared" si="148"/>
        <v>-0.001025019829223613</v>
      </c>
    </row>
    <row r="2339" spans="1:15" ht="12" customHeight="1">
      <c r="A2339" s="11" t="s">
        <v>2313</v>
      </c>
      <c r="B2339" s="12" t="s">
        <v>2350</v>
      </c>
      <c r="C2339" s="8">
        <v>6105</v>
      </c>
      <c r="D2339" s="32">
        <v>194</v>
      </c>
      <c r="E2339" s="13">
        <v>33676.254542040624</v>
      </c>
      <c r="F2339" s="13">
        <v>36585.71428571429</v>
      </c>
      <c r="G2339" s="14">
        <v>0.33587362865852527</v>
      </c>
      <c r="H2339" s="32">
        <v>169</v>
      </c>
      <c r="I2339" s="13">
        <v>32853.04829964204</v>
      </c>
      <c r="J2339" s="13">
        <v>34600</v>
      </c>
      <c r="K2339" s="14">
        <v>0.37621050907338827</v>
      </c>
      <c r="L2339" s="23">
        <f t="shared" si="145"/>
        <v>-0.04494512687272667</v>
      </c>
      <c r="M2339" s="23">
        <f t="shared" si="146"/>
        <v>-0.008215546703385979</v>
      </c>
      <c r="N2339" s="23">
        <f t="shared" si="147"/>
        <v>-0.01842944930226753</v>
      </c>
      <c r="O2339" s="47">
        <f t="shared" si="148"/>
        <v>0.013445626804954333</v>
      </c>
    </row>
    <row r="2340" spans="1:15" ht="12" customHeight="1">
      <c r="A2340" s="11" t="s">
        <v>2313</v>
      </c>
      <c r="B2340" s="12" t="s">
        <v>2366</v>
      </c>
      <c r="C2340" s="8">
        <v>6109</v>
      </c>
      <c r="D2340" s="32">
        <v>69</v>
      </c>
      <c r="E2340" s="13">
        <v>34542.06371325938</v>
      </c>
      <c r="F2340" s="13">
        <v>33200</v>
      </c>
      <c r="G2340" s="14">
        <v>0.3780928844426808</v>
      </c>
      <c r="H2340" s="32">
        <v>72</v>
      </c>
      <c r="I2340" s="13">
        <v>34527.84624711708</v>
      </c>
      <c r="J2340" s="13">
        <v>30864.583333333336</v>
      </c>
      <c r="K2340" s="14">
        <v>0.4459282837652071</v>
      </c>
      <c r="L2340" s="23">
        <f t="shared" si="145"/>
        <v>0.014287644623016904</v>
      </c>
      <c r="M2340" s="23">
        <f t="shared" si="146"/>
        <v>-0.00013721837174496265</v>
      </c>
      <c r="N2340" s="23">
        <f t="shared" si="147"/>
        <v>-0.024020314288238143</v>
      </c>
      <c r="O2340" s="47">
        <f t="shared" si="148"/>
        <v>0.022611799774175434</v>
      </c>
    </row>
    <row r="2341" spans="1:15" ht="12" customHeight="1">
      <c r="A2341" s="11" t="s">
        <v>2313</v>
      </c>
      <c r="B2341" s="12" t="s">
        <v>2373</v>
      </c>
      <c r="C2341" s="8">
        <v>6110</v>
      </c>
      <c r="D2341" s="32">
        <v>1960</v>
      </c>
      <c r="E2341" s="13">
        <v>34913.985995617615</v>
      </c>
      <c r="F2341" s="13">
        <v>35537.5</v>
      </c>
      <c r="G2341" s="14">
        <v>0.3597333440752118</v>
      </c>
      <c r="H2341" s="32">
        <v>2025</v>
      </c>
      <c r="I2341" s="13">
        <v>36908.70257861647</v>
      </c>
      <c r="J2341" s="13">
        <v>37000</v>
      </c>
      <c r="K2341" s="14">
        <v>0.373047694501801</v>
      </c>
      <c r="L2341" s="23">
        <f t="shared" si="145"/>
        <v>0.01093442435354297</v>
      </c>
      <c r="M2341" s="23">
        <f t="shared" si="146"/>
        <v>0.018692515246614638</v>
      </c>
      <c r="N2341" s="23">
        <f t="shared" si="147"/>
        <v>0.013533910566961183</v>
      </c>
      <c r="O2341" s="47">
        <f t="shared" si="148"/>
        <v>0.004438116808863061</v>
      </c>
    </row>
    <row r="2342" spans="1:15" ht="12" customHeight="1">
      <c r="A2342" s="11" t="s">
        <v>2313</v>
      </c>
      <c r="B2342" s="12" t="s">
        <v>2374</v>
      </c>
      <c r="C2342" s="8">
        <v>6111</v>
      </c>
      <c r="D2342" s="32">
        <v>813</v>
      </c>
      <c r="E2342" s="13">
        <v>35365.59194529675</v>
      </c>
      <c r="F2342" s="13">
        <v>34200</v>
      </c>
      <c r="G2342" s="14">
        <v>0.4026336301428896</v>
      </c>
      <c r="H2342" s="32">
        <v>961</v>
      </c>
      <c r="I2342" s="13">
        <v>29721.466338609953</v>
      </c>
      <c r="J2342" s="13">
        <v>29476.190476190473</v>
      </c>
      <c r="K2342" s="14">
        <v>0.4962916957452478</v>
      </c>
      <c r="L2342" s="23">
        <f t="shared" si="145"/>
        <v>0.057330955784202775</v>
      </c>
      <c r="M2342" s="23">
        <f t="shared" si="146"/>
        <v>-0.056309100864478934</v>
      </c>
      <c r="N2342" s="23">
        <f t="shared" si="147"/>
        <v>-0.04834014483995919</v>
      </c>
      <c r="O2342" s="47">
        <f t="shared" si="148"/>
        <v>0.03121935520078606</v>
      </c>
    </row>
    <row r="2343" spans="1:15" ht="12" customHeight="1">
      <c r="A2343" s="11" t="s">
        <v>2313</v>
      </c>
      <c r="B2343" s="12" t="s">
        <v>2394</v>
      </c>
      <c r="C2343" s="8">
        <v>6112</v>
      </c>
      <c r="D2343" s="32">
        <v>72</v>
      </c>
      <c r="E2343" s="13">
        <v>26371.786816578486</v>
      </c>
      <c r="F2343" s="13">
        <v>25744.444444444445</v>
      </c>
      <c r="G2343" s="14">
        <v>0.3817305465973923</v>
      </c>
      <c r="H2343" s="32">
        <v>83</v>
      </c>
      <c r="I2343" s="13">
        <v>29328.380187416325</v>
      </c>
      <c r="J2343" s="13">
        <v>30100</v>
      </c>
      <c r="K2343" s="14">
        <v>0.3947460657539836</v>
      </c>
      <c r="L2343" s="23">
        <f t="shared" si="145"/>
        <v>0.048532425259381284</v>
      </c>
      <c r="M2343" s="23">
        <f t="shared" si="146"/>
        <v>0.03605507013958764</v>
      </c>
      <c r="N2343" s="23">
        <f t="shared" si="147"/>
        <v>0.0534833038662208</v>
      </c>
      <c r="O2343" s="47">
        <f t="shared" si="148"/>
        <v>0.004338506385530423</v>
      </c>
    </row>
    <row r="2344" spans="1:15" ht="12" customHeight="1">
      <c r="A2344" s="11" t="s">
        <v>2313</v>
      </c>
      <c r="B2344" s="12" t="s">
        <v>2409</v>
      </c>
      <c r="C2344" s="8">
        <v>6113</v>
      </c>
      <c r="D2344" s="32">
        <v>758</v>
      </c>
      <c r="E2344" s="13">
        <v>37631.8443775785</v>
      </c>
      <c r="F2344" s="13">
        <v>35483.33333333333</v>
      </c>
      <c r="G2344" s="14">
        <v>0.37977356120372574</v>
      </c>
      <c r="H2344" s="32">
        <v>795</v>
      </c>
      <c r="I2344" s="13">
        <v>41347.931047246675</v>
      </c>
      <c r="J2344" s="13">
        <v>35900</v>
      </c>
      <c r="K2344" s="14">
        <v>0.44508744022202595</v>
      </c>
      <c r="L2344" s="23">
        <f t="shared" si="145"/>
        <v>0.016013100233715827</v>
      </c>
      <c r="M2344" s="23">
        <f t="shared" si="146"/>
        <v>0.03188846987981542</v>
      </c>
      <c r="N2344" s="23">
        <f t="shared" si="147"/>
        <v>0.003898978926073493</v>
      </c>
      <c r="O2344" s="47">
        <f t="shared" si="148"/>
        <v>0.021771293006100072</v>
      </c>
    </row>
    <row r="2345" spans="1:15" ht="12" customHeight="1">
      <c r="A2345" s="11" t="s">
        <v>2313</v>
      </c>
      <c r="B2345" s="12" t="s">
        <v>2424</v>
      </c>
      <c r="C2345" s="8">
        <v>6114</v>
      </c>
      <c r="D2345" s="32">
        <v>588</v>
      </c>
      <c r="E2345" s="13">
        <v>34730.302300370335</v>
      </c>
      <c r="F2345" s="13">
        <v>34700</v>
      </c>
      <c r="G2345" s="14">
        <v>0.3578932444881002</v>
      </c>
      <c r="H2345" s="32">
        <v>622</v>
      </c>
      <c r="I2345" s="13">
        <v>34235.26333163964</v>
      </c>
      <c r="J2345" s="13">
        <v>33904.76190476191</v>
      </c>
      <c r="K2345" s="14">
        <v>0.3800109663967062</v>
      </c>
      <c r="L2345" s="23">
        <f t="shared" si="145"/>
        <v>0.018914367557977485</v>
      </c>
      <c r="M2345" s="23">
        <f t="shared" si="146"/>
        <v>-0.0047740234814147575</v>
      </c>
      <c r="N2345" s="23">
        <f t="shared" si="147"/>
        <v>-0.007698286322364578</v>
      </c>
      <c r="O2345" s="47">
        <f t="shared" si="148"/>
        <v>0.007372573969535316</v>
      </c>
    </row>
    <row r="2346" spans="1:15" ht="12" customHeight="1">
      <c r="A2346" s="11" t="s">
        <v>2313</v>
      </c>
      <c r="B2346" s="12" t="s">
        <v>2428</v>
      </c>
      <c r="C2346" s="8">
        <v>6115</v>
      </c>
      <c r="D2346" s="32">
        <v>96</v>
      </c>
      <c r="E2346" s="13">
        <v>30690.06696428572</v>
      </c>
      <c r="F2346" s="13">
        <v>31557.142857142855</v>
      </c>
      <c r="G2346" s="14">
        <v>0.33788996602618304</v>
      </c>
      <c r="H2346" s="32">
        <v>104</v>
      </c>
      <c r="I2346" s="13">
        <v>32784.48301164647</v>
      </c>
      <c r="J2346" s="13">
        <v>32600</v>
      </c>
      <c r="K2346" s="14">
        <v>0.35589539663694325</v>
      </c>
      <c r="L2346" s="23">
        <f t="shared" si="145"/>
        <v>0.027040024624839676</v>
      </c>
      <c r="M2346" s="23">
        <f t="shared" si="146"/>
        <v>0.022249329801129036</v>
      </c>
      <c r="N2346" s="23">
        <f t="shared" si="147"/>
        <v>0.010896380131375505</v>
      </c>
      <c r="O2346" s="47">
        <f t="shared" si="148"/>
        <v>0.006001810203586737</v>
      </c>
    </row>
    <row r="2347" spans="1:15" ht="12" customHeight="1">
      <c r="A2347" s="11" t="s">
        <v>2313</v>
      </c>
      <c r="B2347" s="12" t="s">
        <v>2430</v>
      </c>
      <c r="C2347" s="8">
        <v>6116</v>
      </c>
      <c r="D2347" s="32">
        <v>407</v>
      </c>
      <c r="E2347" s="13">
        <v>31951.412774439097</v>
      </c>
      <c r="F2347" s="13">
        <v>32047.619047619046</v>
      </c>
      <c r="G2347" s="14">
        <v>0.36781823814889864</v>
      </c>
      <c r="H2347" s="32">
        <v>398</v>
      </c>
      <c r="I2347" s="13">
        <v>35360.178316178695</v>
      </c>
      <c r="J2347" s="13">
        <v>36105.555555555555</v>
      </c>
      <c r="K2347" s="14">
        <v>0.35704837909298043</v>
      </c>
      <c r="L2347" s="23">
        <f t="shared" si="145"/>
        <v>-0.007426016589038298</v>
      </c>
      <c r="M2347" s="23">
        <f t="shared" si="146"/>
        <v>0.034367326257886965</v>
      </c>
      <c r="N2347" s="23">
        <f t="shared" si="147"/>
        <v>0.04054153569119867</v>
      </c>
      <c r="O2347" s="47">
        <f t="shared" si="148"/>
        <v>-0.0035899530186394024</v>
      </c>
    </row>
    <row r="2348" spans="1:15" ht="12" customHeight="1">
      <c r="A2348" s="11" t="s">
        <v>2313</v>
      </c>
      <c r="B2348" s="12" t="s">
        <v>2363</v>
      </c>
      <c r="C2348" s="8">
        <v>6117</v>
      </c>
      <c r="D2348" s="32">
        <v>265</v>
      </c>
      <c r="E2348" s="13">
        <v>32715.426283415356</v>
      </c>
      <c r="F2348" s="13">
        <v>32333.333333333332</v>
      </c>
      <c r="G2348" s="14">
        <v>0.3586078969782099</v>
      </c>
      <c r="H2348" s="32">
        <v>264</v>
      </c>
      <c r="I2348" s="13">
        <v>36152.5972119174</v>
      </c>
      <c r="J2348" s="13">
        <v>33438.88888888889</v>
      </c>
      <c r="K2348" s="14">
        <v>0.381188125796182</v>
      </c>
      <c r="L2348" s="23">
        <f t="shared" si="145"/>
        <v>-0.0012594471764957316</v>
      </c>
      <c r="M2348" s="23">
        <f t="shared" si="146"/>
        <v>0.03386136531334527</v>
      </c>
      <c r="N2348" s="23">
        <f t="shared" si="147"/>
        <v>0.011269990132715124</v>
      </c>
      <c r="O2348" s="47">
        <f t="shared" si="148"/>
        <v>0.007526742939324038</v>
      </c>
    </row>
    <row r="2349" spans="1:15" ht="12" customHeight="1">
      <c r="A2349" s="11" t="s">
        <v>2313</v>
      </c>
      <c r="B2349" s="12" t="s">
        <v>2626</v>
      </c>
      <c r="C2349" s="8">
        <v>6118</v>
      </c>
      <c r="D2349" s="32">
        <v>1056</v>
      </c>
      <c r="E2349" s="13">
        <v>37140.19448730871</v>
      </c>
      <c r="F2349" s="13">
        <v>36916.66666666667</v>
      </c>
      <c r="G2349" s="14">
        <v>0.3359002842995902</v>
      </c>
      <c r="H2349" s="32">
        <v>1101</v>
      </c>
      <c r="I2349" s="13">
        <v>37669.112709150504</v>
      </c>
      <c r="J2349" s="13">
        <v>37958.333333333336</v>
      </c>
      <c r="K2349" s="14">
        <v>0.36457743692083244</v>
      </c>
      <c r="L2349" s="23">
        <f t="shared" si="145"/>
        <v>0.014007421476089466</v>
      </c>
      <c r="M2349" s="23">
        <f t="shared" si="146"/>
        <v>0.004724684492173115</v>
      </c>
      <c r="N2349" s="23">
        <f t="shared" si="147"/>
        <v>0.009318464594733955</v>
      </c>
      <c r="O2349" s="47">
        <f t="shared" si="148"/>
        <v>0.009559050873747421</v>
      </c>
    </row>
    <row r="2350" spans="1:15" ht="12" customHeight="1">
      <c r="A2350" s="11" t="s">
        <v>2313</v>
      </c>
      <c r="B2350" s="12" t="s">
        <v>2331</v>
      </c>
      <c r="C2350" s="8">
        <v>6131</v>
      </c>
      <c r="D2350" s="32">
        <v>469</v>
      </c>
      <c r="E2350" s="13">
        <v>35585.00898714539</v>
      </c>
      <c r="F2350" s="13">
        <v>34148.148148148146</v>
      </c>
      <c r="G2350" s="14">
        <v>0.3270421321600701</v>
      </c>
      <c r="H2350" s="32">
        <v>483</v>
      </c>
      <c r="I2350" s="13">
        <v>36053.17130463965</v>
      </c>
      <c r="J2350" s="13">
        <v>36266.666666666664</v>
      </c>
      <c r="K2350" s="14">
        <v>0.33407107053083046</v>
      </c>
      <c r="L2350" s="23">
        <f t="shared" si="145"/>
        <v>0.009852851244646521</v>
      </c>
      <c r="M2350" s="23">
        <f t="shared" si="146"/>
        <v>0.004366296674002568</v>
      </c>
      <c r="N2350" s="23">
        <f t="shared" si="147"/>
        <v>0.020266188873940605</v>
      </c>
      <c r="O2350" s="47">
        <f t="shared" si="148"/>
        <v>0.002342979456920117</v>
      </c>
    </row>
    <row r="2351" spans="1:15" ht="12" customHeight="1">
      <c r="A2351" s="11" t="s">
        <v>2313</v>
      </c>
      <c r="B2351" s="12" t="s">
        <v>2337</v>
      </c>
      <c r="C2351" s="8">
        <v>6132</v>
      </c>
      <c r="D2351" s="32">
        <v>700</v>
      </c>
      <c r="E2351" s="13">
        <v>34414.627941572515</v>
      </c>
      <c r="F2351" s="13">
        <v>33112.5</v>
      </c>
      <c r="G2351" s="14">
        <v>0.3868992638710786</v>
      </c>
      <c r="H2351" s="32">
        <v>767</v>
      </c>
      <c r="I2351" s="13">
        <v>34883.66749215494</v>
      </c>
      <c r="J2351" s="13">
        <v>33625</v>
      </c>
      <c r="K2351" s="14">
        <v>0.4183733495826305</v>
      </c>
      <c r="L2351" s="23">
        <f t="shared" si="145"/>
        <v>0.030937747081920097</v>
      </c>
      <c r="M2351" s="23">
        <f t="shared" si="146"/>
        <v>0.004522540841634282</v>
      </c>
      <c r="N2351" s="23">
        <f t="shared" si="147"/>
        <v>0.005132788966702995</v>
      </c>
      <c r="O2351" s="47">
        <f t="shared" si="148"/>
        <v>0.010491361903850638</v>
      </c>
    </row>
    <row r="2352" spans="1:15" ht="12" customHeight="1">
      <c r="A2352" s="11" t="s">
        <v>2313</v>
      </c>
      <c r="B2352" s="12" t="s">
        <v>2357</v>
      </c>
      <c r="C2352" s="8">
        <v>6133</v>
      </c>
      <c r="D2352" s="32">
        <v>3814</v>
      </c>
      <c r="E2352" s="13">
        <v>36510.556846468324</v>
      </c>
      <c r="F2352" s="13">
        <v>34300</v>
      </c>
      <c r="G2352" s="14">
        <v>0.39759076163817086</v>
      </c>
      <c r="H2352" s="32">
        <v>4119</v>
      </c>
      <c r="I2352" s="13">
        <v>38938.28770643733</v>
      </c>
      <c r="J2352" s="13">
        <v>37100</v>
      </c>
      <c r="K2352" s="14">
        <v>0.389779914180654</v>
      </c>
      <c r="L2352" s="23">
        <f t="shared" si="145"/>
        <v>0.025975604756282022</v>
      </c>
      <c r="M2352" s="23">
        <f t="shared" si="146"/>
        <v>0.021690756748450557</v>
      </c>
      <c r="N2352" s="23">
        <f t="shared" si="147"/>
        <v>0.026502307236170086</v>
      </c>
      <c r="O2352" s="47">
        <f t="shared" si="148"/>
        <v>-0.002603615819172289</v>
      </c>
    </row>
    <row r="2353" spans="1:15" ht="12" customHeight="1">
      <c r="A2353" s="11" t="s">
        <v>2313</v>
      </c>
      <c r="B2353" s="12" t="s">
        <v>2367</v>
      </c>
      <c r="C2353" s="8">
        <v>6134</v>
      </c>
      <c r="D2353" s="32">
        <v>583</v>
      </c>
      <c r="E2353" s="13">
        <v>35222.99231213085</v>
      </c>
      <c r="F2353" s="13">
        <v>33900</v>
      </c>
      <c r="G2353" s="14">
        <v>0.32847576831301845</v>
      </c>
      <c r="H2353" s="32">
        <v>581</v>
      </c>
      <c r="I2353" s="13">
        <v>35518.9950148257</v>
      </c>
      <c r="J2353" s="13">
        <v>34866.666666666664</v>
      </c>
      <c r="K2353" s="14">
        <v>0.3373636880505928</v>
      </c>
      <c r="L2353" s="23">
        <f t="shared" si="145"/>
        <v>-0.0011448206917495929</v>
      </c>
      <c r="M2353" s="23">
        <f t="shared" si="146"/>
        <v>0.0027934157246498614</v>
      </c>
      <c r="N2353" s="23">
        <f t="shared" si="147"/>
        <v>0.009416138350340164</v>
      </c>
      <c r="O2353" s="47">
        <f t="shared" si="148"/>
        <v>0.0029626399125247858</v>
      </c>
    </row>
    <row r="2354" spans="1:15" ht="12" customHeight="1">
      <c r="A2354" s="11" t="s">
        <v>2313</v>
      </c>
      <c r="B2354" s="12" t="s">
        <v>2375</v>
      </c>
      <c r="C2354" s="8">
        <v>6135</v>
      </c>
      <c r="D2354" s="32">
        <v>1424</v>
      </c>
      <c r="E2354" s="13">
        <v>37949.37885993011</v>
      </c>
      <c r="F2354" s="13">
        <v>36950</v>
      </c>
      <c r="G2354" s="14">
        <v>0.35773070927179224</v>
      </c>
      <c r="H2354" s="32">
        <v>1599</v>
      </c>
      <c r="I2354" s="13">
        <v>39979.80024717832</v>
      </c>
      <c r="J2354" s="13">
        <v>38500</v>
      </c>
      <c r="K2354" s="14">
        <v>0.3926787396271659</v>
      </c>
      <c r="L2354" s="23">
        <f t="shared" si="145"/>
        <v>0.03939229117484855</v>
      </c>
      <c r="M2354" s="23">
        <f t="shared" si="146"/>
        <v>0.01752553324721262</v>
      </c>
      <c r="N2354" s="23">
        <f t="shared" si="147"/>
        <v>0.013791772279681203</v>
      </c>
      <c r="O2354" s="47">
        <f t="shared" si="148"/>
        <v>0.011649343451791213</v>
      </c>
    </row>
    <row r="2355" spans="1:15" ht="12" customHeight="1">
      <c r="A2355" s="11" t="s">
        <v>2313</v>
      </c>
      <c r="B2355" s="12" t="s">
        <v>2377</v>
      </c>
      <c r="C2355" s="8">
        <v>6136</v>
      </c>
      <c r="D2355" s="32">
        <v>9080</v>
      </c>
      <c r="E2355" s="13">
        <v>38995.49170506658</v>
      </c>
      <c r="F2355" s="13">
        <v>36000</v>
      </c>
      <c r="G2355" s="14">
        <v>0.4184540668458521</v>
      </c>
      <c r="H2355" s="32">
        <v>9403</v>
      </c>
      <c r="I2355" s="13">
        <v>40193.39732031854</v>
      </c>
      <c r="J2355" s="13">
        <v>36875</v>
      </c>
      <c r="K2355" s="14">
        <v>0.42595422449686704</v>
      </c>
      <c r="L2355" s="23">
        <f t="shared" si="145"/>
        <v>0.011719675055955836</v>
      </c>
      <c r="M2355" s="23">
        <f t="shared" si="146"/>
        <v>0.010136595465082276</v>
      </c>
      <c r="N2355" s="23">
        <f t="shared" si="147"/>
        <v>0.008037084080271928</v>
      </c>
      <c r="O2355" s="47">
        <f t="shared" si="148"/>
        <v>0.0025000525503383053</v>
      </c>
    </row>
    <row r="2356" spans="1:15" ht="12" customHeight="1">
      <c r="A2356" s="11" t="s">
        <v>2313</v>
      </c>
      <c r="B2356" s="12" t="s">
        <v>2378</v>
      </c>
      <c r="C2356" s="8">
        <v>6137</v>
      </c>
      <c r="D2356" s="32">
        <v>1236</v>
      </c>
      <c r="E2356" s="13">
        <v>40067.10663738535</v>
      </c>
      <c r="F2356" s="13">
        <v>37055.555555555555</v>
      </c>
      <c r="G2356" s="14">
        <v>0.36453523319215986</v>
      </c>
      <c r="H2356" s="32">
        <v>1298</v>
      </c>
      <c r="I2356" s="13">
        <v>39574.09618233509</v>
      </c>
      <c r="J2356" s="13">
        <v>37450</v>
      </c>
      <c r="K2356" s="14">
        <v>0.3602977135268744</v>
      </c>
      <c r="L2356" s="23">
        <f t="shared" si="145"/>
        <v>0.016448565380633218</v>
      </c>
      <c r="M2356" s="23">
        <f t="shared" si="146"/>
        <v>-0.004118478021271965</v>
      </c>
      <c r="N2356" s="23">
        <f t="shared" si="147"/>
        <v>0.0035357099089050603</v>
      </c>
      <c r="O2356" s="47">
        <f t="shared" si="148"/>
        <v>-0.0014125065550951537</v>
      </c>
    </row>
    <row r="2357" spans="1:15" ht="12" customHeight="1">
      <c r="A2357" s="11" t="s">
        <v>2313</v>
      </c>
      <c r="B2357" s="12" t="s">
        <v>2401</v>
      </c>
      <c r="C2357" s="8">
        <v>6139</v>
      </c>
      <c r="D2357" s="32">
        <v>1301</v>
      </c>
      <c r="E2357" s="13">
        <v>37976.48770768928</v>
      </c>
      <c r="F2357" s="13">
        <v>35800</v>
      </c>
      <c r="G2357" s="14">
        <v>0.3689843080187984</v>
      </c>
      <c r="H2357" s="32">
        <v>1391</v>
      </c>
      <c r="I2357" s="13">
        <v>38111.3497619272</v>
      </c>
      <c r="J2357" s="13">
        <v>36500</v>
      </c>
      <c r="K2357" s="14">
        <v>0.40554970197575096</v>
      </c>
      <c r="L2357" s="23">
        <f t="shared" si="145"/>
        <v>0.02254699743175248</v>
      </c>
      <c r="M2357" s="23">
        <f t="shared" si="146"/>
        <v>0.0011823344383774526</v>
      </c>
      <c r="N2357" s="23">
        <f t="shared" si="147"/>
        <v>0.006475666106308564</v>
      </c>
      <c r="O2357" s="47">
        <f t="shared" si="148"/>
        <v>0.012188464652317524</v>
      </c>
    </row>
    <row r="2358" spans="1:15" ht="12" customHeight="1">
      <c r="A2358" s="11" t="s">
        <v>2313</v>
      </c>
      <c r="B2358" s="12" t="s">
        <v>2404</v>
      </c>
      <c r="C2358" s="8">
        <v>6140</v>
      </c>
      <c r="D2358" s="32">
        <v>953</v>
      </c>
      <c r="E2358" s="13">
        <v>38431.12654556917</v>
      </c>
      <c r="F2358" s="13">
        <v>37523.80952380952</v>
      </c>
      <c r="G2358" s="14">
        <v>0.341642043843851</v>
      </c>
      <c r="H2358" s="32">
        <v>1115</v>
      </c>
      <c r="I2358" s="13">
        <v>39498.27479904771</v>
      </c>
      <c r="J2358" s="13">
        <v>39266.666666666664</v>
      </c>
      <c r="K2358" s="14">
        <v>0.38569450627834717</v>
      </c>
      <c r="L2358" s="23">
        <f t="shared" si="145"/>
        <v>0.05372509288929406</v>
      </c>
      <c r="M2358" s="23">
        <f t="shared" si="146"/>
        <v>0.00917156223996618</v>
      </c>
      <c r="N2358" s="23">
        <f t="shared" si="147"/>
        <v>0.015248533865711122</v>
      </c>
      <c r="O2358" s="47">
        <f t="shared" si="148"/>
        <v>0.01468415414483206</v>
      </c>
    </row>
    <row r="2359" spans="1:15" ht="12" customHeight="1">
      <c r="A2359" s="11" t="s">
        <v>2313</v>
      </c>
      <c r="B2359" s="12" t="s">
        <v>2413</v>
      </c>
      <c r="C2359" s="8">
        <v>6141</v>
      </c>
      <c r="D2359" s="32">
        <v>2247</v>
      </c>
      <c r="E2359" s="13">
        <v>35549.720593539874</v>
      </c>
      <c r="F2359" s="13">
        <v>32000</v>
      </c>
      <c r="G2359" s="14">
        <v>0.4220625097529397</v>
      </c>
      <c r="H2359" s="32">
        <v>2513</v>
      </c>
      <c r="I2359" s="13">
        <v>34427.05523874292</v>
      </c>
      <c r="J2359" s="13">
        <v>33000</v>
      </c>
      <c r="K2359" s="14">
        <v>0.41851568995080235</v>
      </c>
      <c r="L2359" s="23">
        <f t="shared" si="145"/>
        <v>0.03799789325213965</v>
      </c>
      <c r="M2359" s="23">
        <f t="shared" si="146"/>
        <v>-0.010639512997879796</v>
      </c>
      <c r="N2359" s="23">
        <f t="shared" si="147"/>
        <v>0.010310005155547586</v>
      </c>
      <c r="O2359" s="47">
        <f t="shared" si="148"/>
        <v>-0.0011822732673791119</v>
      </c>
    </row>
    <row r="2360" spans="1:15" ht="12" customHeight="1">
      <c r="A2360" s="11" t="s">
        <v>2313</v>
      </c>
      <c r="B2360" s="12" t="s">
        <v>2422</v>
      </c>
      <c r="C2360" s="8">
        <v>6142</v>
      </c>
      <c r="D2360" s="32">
        <v>70</v>
      </c>
      <c r="E2360" s="13">
        <v>39005.69873248445</v>
      </c>
      <c r="F2360" s="13">
        <v>37820.833333333336</v>
      </c>
      <c r="G2360" s="14">
        <v>0.3282075245068191</v>
      </c>
      <c r="H2360" s="32">
        <v>72</v>
      </c>
      <c r="I2360" s="13">
        <v>41437.168393592</v>
      </c>
      <c r="J2360" s="13">
        <v>38166.66666666667</v>
      </c>
      <c r="K2360" s="14">
        <v>0.39392589144326046</v>
      </c>
      <c r="L2360" s="23">
        <f t="shared" si="145"/>
        <v>0.009434519443984435</v>
      </c>
      <c r="M2360" s="23">
        <f t="shared" si="146"/>
        <v>0.020361357057504303</v>
      </c>
      <c r="N2360" s="23">
        <f t="shared" si="147"/>
        <v>0.003038753392900606</v>
      </c>
      <c r="O2360" s="47">
        <f t="shared" si="148"/>
        <v>0.021906122312147114</v>
      </c>
    </row>
    <row r="2361" spans="1:15" ht="12" customHeight="1">
      <c r="A2361" s="11" t="s">
        <v>2313</v>
      </c>
      <c r="B2361" s="12" t="s">
        <v>2336</v>
      </c>
      <c r="C2361" s="8">
        <v>6151</v>
      </c>
      <c r="D2361" s="32">
        <v>733</v>
      </c>
      <c r="E2361" s="13">
        <v>36856.74260305914</v>
      </c>
      <c r="F2361" s="13">
        <v>31761.90476190476</v>
      </c>
      <c r="G2361" s="14">
        <v>0.4773956716835813</v>
      </c>
      <c r="H2361" s="32">
        <v>733</v>
      </c>
      <c r="I2361" s="13">
        <v>37430.54887133296</v>
      </c>
      <c r="J2361" s="13">
        <v>33400</v>
      </c>
      <c r="K2361" s="14">
        <v>0.4722844903344492</v>
      </c>
      <c r="L2361" s="23">
        <f t="shared" si="145"/>
        <v>0</v>
      </c>
      <c r="M2361" s="23">
        <f t="shared" si="146"/>
        <v>0.005162818168157113</v>
      </c>
      <c r="N2361" s="23">
        <f t="shared" si="147"/>
        <v>0.016904047387197974</v>
      </c>
      <c r="O2361" s="47">
        <f t="shared" si="148"/>
        <v>-0.0017037271163773775</v>
      </c>
    </row>
    <row r="2362" spans="1:15" ht="12" customHeight="1">
      <c r="A2362" s="11" t="s">
        <v>2313</v>
      </c>
      <c r="B2362" s="12" t="s">
        <v>2340</v>
      </c>
      <c r="C2362" s="8">
        <v>6152</v>
      </c>
      <c r="D2362" s="32">
        <v>3506</v>
      </c>
      <c r="E2362" s="13">
        <v>39224.926858183935</v>
      </c>
      <c r="F2362" s="13">
        <v>38400</v>
      </c>
      <c r="G2362" s="14">
        <v>0.3523038264561099</v>
      </c>
      <c r="H2362" s="32">
        <v>3898</v>
      </c>
      <c r="I2362" s="13">
        <v>40551.838704911184</v>
      </c>
      <c r="J2362" s="13">
        <v>39061.11111111111</v>
      </c>
      <c r="K2362" s="14">
        <v>0.37381247502508164</v>
      </c>
      <c r="L2362" s="23">
        <f t="shared" si="145"/>
        <v>0.0359607650313416</v>
      </c>
      <c r="M2362" s="23">
        <f t="shared" si="146"/>
        <v>0.011151280377614592</v>
      </c>
      <c r="N2362" s="23">
        <f t="shared" si="147"/>
        <v>0.005706189200893164</v>
      </c>
      <c r="O2362" s="47">
        <f t="shared" si="148"/>
        <v>0.007169549522990574</v>
      </c>
    </row>
    <row r="2363" spans="1:15" ht="12" customHeight="1">
      <c r="A2363" s="11" t="s">
        <v>2313</v>
      </c>
      <c r="B2363" s="12" t="s">
        <v>2386</v>
      </c>
      <c r="C2363" s="8">
        <v>6153</v>
      </c>
      <c r="D2363" s="32">
        <v>9197</v>
      </c>
      <c r="E2363" s="13">
        <v>40108.96576011777</v>
      </c>
      <c r="F2363" s="13">
        <v>38000</v>
      </c>
      <c r="G2363" s="14">
        <v>0.38683003637804986</v>
      </c>
      <c r="H2363" s="32">
        <v>9653</v>
      </c>
      <c r="I2363" s="13">
        <v>39607.57333190636</v>
      </c>
      <c r="J2363" s="13">
        <v>37900</v>
      </c>
      <c r="K2363" s="14">
        <v>0.3979026086620655</v>
      </c>
      <c r="L2363" s="23">
        <f t="shared" si="145"/>
        <v>0.016261266313697842</v>
      </c>
      <c r="M2363" s="23">
        <f t="shared" si="146"/>
        <v>-0.004184403760763011</v>
      </c>
      <c r="N2363" s="23">
        <f t="shared" si="147"/>
        <v>-0.0008779635769146088</v>
      </c>
      <c r="O2363" s="47">
        <f t="shared" si="148"/>
        <v>0.0036908574280052155</v>
      </c>
    </row>
    <row r="2364" spans="1:15" ht="12" customHeight="1">
      <c r="A2364" s="11" t="s">
        <v>2313</v>
      </c>
      <c r="B2364" s="12" t="s">
        <v>2396</v>
      </c>
      <c r="C2364" s="8">
        <v>6154</v>
      </c>
      <c r="D2364" s="32">
        <v>1607</v>
      </c>
      <c r="E2364" s="13">
        <v>40923.5963478988</v>
      </c>
      <c r="F2364" s="13">
        <v>37461.53846153846</v>
      </c>
      <c r="G2364" s="14">
        <v>0.39655164420226824</v>
      </c>
      <c r="H2364" s="32">
        <v>1771</v>
      </c>
      <c r="I2364" s="13">
        <v>41698.96729856648</v>
      </c>
      <c r="J2364" s="13">
        <v>39047.619047619046</v>
      </c>
      <c r="K2364" s="14">
        <v>0.40914149727673504</v>
      </c>
      <c r="L2364" s="23">
        <f t="shared" si="145"/>
        <v>0.03292208086776549</v>
      </c>
      <c r="M2364" s="23">
        <f t="shared" si="146"/>
        <v>0.006276125846866654</v>
      </c>
      <c r="N2364" s="23">
        <f t="shared" si="147"/>
        <v>0.01391834972305217</v>
      </c>
      <c r="O2364" s="47">
        <f t="shared" si="148"/>
        <v>0.004196617691488935</v>
      </c>
    </row>
    <row r="2365" spans="1:15" ht="12" customHeight="1">
      <c r="A2365" s="11" t="s">
        <v>2313</v>
      </c>
      <c r="B2365" s="12" t="s">
        <v>2405</v>
      </c>
      <c r="C2365" s="8">
        <v>6155</v>
      </c>
      <c r="D2365" s="32">
        <v>514</v>
      </c>
      <c r="E2365" s="13">
        <v>33518.14167900462</v>
      </c>
      <c r="F2365" s="13">
        <v>32625</v>
      </c>
      <c r="G2365" s="14">
        <v>0.4143002502494649</v>
      </c>
      <c r="H2365" s="32">
        <v>542</v>
      </c>
      <c r="I2365" s="13">
        <v>36827.69515497594</v>
      </c>
      <c r="J2365" s="13">
        <v>33700</v>
      </c>
      <c r="K2365" s="14">
        <v>0.4218476111647645</v>
      </c>
      <c r="L2365" s="23">
        <f t="shared" si="145"/>
        <v>0.017838144624432672</v>
      </c>
      <c r="M2365" s="23">
        <f t="shared" si="146"/>
        <v>0.03188556159527933</v>
      </c>
      <c r="N2365" s="23">
        <f t="shared" si="147"/>
        <v>0.010864923113780067</v>
      </c>
      <c r="O2365" s="47">
        <f t="shared" si="148"/>
        <v>0.002515786971766539</v>
      </c>
    </row>
    <row r="2366" spans="1:15" ht="12" customHeight="1">
      <c r="A2366" s="11" t="s">
        <v>2313</v>
      </c>
      <c r="B2366" s="12" t="s">
        <v>2423</v>
      </c>
      <c r="C2366" s="8">
        <v>6156</v>
      </c>
      <c r="D2366" s="32">
        <v>2419</v>
      </c>
      <c r="E2366" s="13">
        <v>38716.46852633043</v>
      </c>
      <c r="F2366" s="13">
        <v>36750</v>
      </c>
      <c r="G2366" s="14">
        <v>0.4093716600632884</v>
      </c>
      <c r="H2366" s="32">
        <v>2370</v>
      </c>
      <c r="I2366" s="13">
        <v>41476.46198935177</v>
      </c>
      <c r="J2366" s="13">
        <v>39600</v>
      </c>
      <c r="K2366" s="14">
        <v>0.38581018554699303</v>
      </c>
      <c r="L2366" s="23">
        <f t="shared" si="145"/>
        <v>-0.006798212382893243</v>
      </c>
      <c r="M2366" s="23">
        <f t="shared" si="146"/>
        <v>0.023219140385993597</v>
      </c>
      <c r="N2366" s="23">
        <f t="shared" si="147"/>
        <v>0.02520948180365523</v>
      </c>
      <c r="O2366" s="47">
        <f t="shared" si="148"/>
        <v>-0.007853824838765122</v>
      </c>
    </row>
    <row r="2367" spans="1:15" ht="12" customHeight="1">
      <c r="A2367" s="11" t="s">
        <v>2313</v>
      </c>
      <c r="B2367" s="12" t="s">
        <v>2429</v>
      </c>
      <c r="C2367" s="8">
        <v>6157</v>
      </c>
      <c r="D2367" s="32">
        <v>988</v>
      </c>
      <c r="E2367" s="13">
        <v>35926.51105688808</v>
      </c>
      <c r="F2367" s="13">
        <v>31850</v>
      </c>
      <c r="G2367" s="14">
        <v>0.4373230709438934</v>
      </c>
      <c r="H2367" s="32">
        <v>984</v>
      </c>
      <c r="I2367" s="13">
        <v>38772.3758426315</v>
      </c>
      <c r="J2367" s="13">
        <v>35800</v>
      </c>
      <c r="K2367" s="14">
        <v>0.3944445890371658</v>
      </c>
      <c r="L2367" s="23">
        <f t="shared" si="145"/>
        <v>-0.0013513529976481031</v>
      </c>
      <c r="M2367" s="23">
        <f t="shared" si="146"/>
        <v>0.025736453594948028</v>
      </c>
      <c r="N2367" s="23">
        <f t="shared" si="147"/>
        <v>0.03973946824045482</v>
      </c>
      <c r="O2367" s="47">
        <f t="shared" si="148"/>
        <v>-0.014292827302242536</v>
      </c>
    </row>
    <row r="2368" spans="1:15" ht="12" customHeight="1">
      <c r="A2368" s="11" t="s">
        <v>2313</v>
      </c>
      <c r="B2368" s="12" t="s">
        <v>2437</v>
      </c>
      <c r="C2368" s="8">
        <v>6158</v>
      </c>
      <c r="D2368" s="32">
        <v>1131</v>
      </c>
      <c r="E2368" s="13">
        <v>39554.38900989531</v>
      </c>
      <c r="F2368" s="13">
        <v>38500</v>
      </c>
      <c r="G2368" s="14">
        <v>0.3269253166219892</v>
      </c>
      <c r="H2368" s="32">
        <v>1235</v>
      </c>
      <c r="I2368" s="13">
        <v>40200.324939697945</v>
      </c>
      <c r="J2368" s="13">
        <v>39300</v>
      </c>
      <c r="K2368" s="14">
        <v>0.36823087534307747</v>
      </c>
      <c r="L2368" s="23">
        <f t="shared" si="145"/>
        <v>0.029757074387509075</v>
      </c>
      <c r="M2368" s="23">
        <f t="shared" si="146"/>
        <v>0.005414075726109857</v>
      </c>
      <c r="N2368" s="23">
        <f t="shared" si="147"/>
        <v>0.006878978081764853</v>
      </c>
      <c r="O2368" s="47">
        <f t="shared" si="148"/>
        <v>0.013768519573696089</v>
      </c>
    </row>
    <row r="2369" spans="1:15" ht="12" customHeight="1">
      <c r="A2369" s="11" t="s">
        <v>2313</v>
      </c>
      <c r="B2369" s="12" t="s">
        <v>2441</v>
      </c>
      <c r="C2369" s="8">
        <v>6159</v>
      </c>
      <c r="D2369" s="32">
        <v>1844</v>
      </c>
      <c r="E2369" s="13">
        <v>38799.2525025045</v>
      </c>
      <c r="F2369" s="13">
        <v>37346.153846153844</v>
      </c>
      <c r="G2369" s="14">
        <v>0.37812141416532713</v>
      </c>
      <c r="H2369" s="32">
        <v>2036</v>
      </c>
      <c r="I2369" s="13">
        <v>40666.91196677818</v>
      </c>
      <c r="J2369" s="13">
        <v>38200</v>
      </c>
      <c r="K2369" s="14">
        <v>0.40045642246133684</v>
      </c>
      <c r="L2369" s="23">
        <f t="shared" si="145"/>
        <v>0.033567756115888026</v>
      </c>
      <c r="M2369" s="23">
        <f t="shared" si="146"/>
        <v>0.015794707295430532</v>
      </c>
      <c r="N2369" s="23">
        <f t="shared" si="147"/>
        <v>0.007563656138479313</v>
      </c>
      <c r="O2369" s="47">
        <f t="shared" si="148"/>
        <v>0.0074450027653365685</v>
      </c>
    </row>
    <row r="2370" spans="1:15" ht="12" customHeight="1">
      <c r="A2370" s="11" t="s">
        <v>2313</v>
      </c>
      <c r="B2370" s="12" t="s">
        <v>2323</v>
      </c>
      <c r="C2370" s="8">
        <v>6171</v>
      </c>
      <c r="D2370" s="32">
        <v>292</v>
      </c>
      <c r="E2370" s="13">
        <v>38618.356025633424</v>
      </c>
      <c r="F2370" s="13">
        <v>36926.19047619047</v>
      </c>
      <c r="G2370" s="14">
        <v>0.38650085275928514</v>
      </c>
      <c r="H2370" s="32">
        <v>268</v>
      </c>
      <c r="I2370" s="13">
        <v>42273.51509394421</v>
      </c>
      <c r="J2370" s="13">
        <v>39366.666666666664</v>
      </c>
      <c r="K2370" s="14">
        <v>0.3878980022712025</v>
      </c>
      <c r="L2370" s="23">
        <f t="shared" si="145"/>
        <v>-0.02818414356928578</v>
      </c>
      <c r="M2370" s="23">
        <f t="shared" si="146"/>
        <v>0.030603294616881715</v>
      </c>
      <c r="N2370" s="23">
        <f t="shared" si="147"/>
        <v>0.021561959404247544</v>
      </c>
      <c r="O2370" s="47">
        <f t="shared" si="148"/>
        <v>0.0004657165039724613</v>
      </c>
    </row>
    <row r="2371" spans="1:15" ht="12" customHeight="1">
      <c r="A2371" s="11" t="s">
        <v>2313</v>
      </c>
      <c r="B2371" s="12" t="s">
        <v>2326</v>
      </c>
      <c r="C2371" s="8">
        <v>6172</v>
      </c>
      <c r="D2371" s="32">
        <v>24</v>
      </c>
      <c r="E2371" s="13">
        <v>32050.462962962967</v>
      </c>
      <c r="F2371" s="13">
        <v>32266.666666666664</v>
      </c>
      <c r="G2371" s="14">
        <v>0.37245410160481895</v>
      </c>
      <c r="H2371" s="32">
        <v>26</v>
      </c>
      <c r="I2371" s="13">
        <v>33276.92307692308</v>
      </c>
      <c r="J2371" s="13">
        <v>35800</v>
      </c>
      <c r="K2371" s="14">
        <v>0.3353732746936631</v>
      </c>
      <c r="L2371" s="23">
        <f t="shared" si="145"/>
        <v>0.027040024624839676</v>
      </c>
      <c r="M2371" s="23">
        <f t="shared" si="146"/>
        <v>0.012596181192807254</v>
      </c>
      <c r="N2371" s="23">
        <f t="shared" si="147"/>
        <v>0.035244602034784966</v>
      </c>
      <c r="O2371" s="47">
        <f t="shared" si="148"/>
        <v>-0.012360275637051943</v>
      </c>
    </row>
    <row r="2372" spans="1:15" ht="12" customHeight="1">
      <c r="A2372" s="11" t="s">
        <v>2313</v>
      </c>
      <c r="B2372" s="12" t="s">
        <v>2327</v>
      </c>
      <c r="C2372" s="8">
        <v>6173</v>
      </c>
      <c r="D2372" s="32">
        <v>473</v>
      </c>
      <c r="E2372" s="13">
        <v>35774.31060428306</v>
      </c>
      <c r="F2372" s="13">
        <v>36076.92307692308</v>
      </c>
      <c r="G2372" s="14">
        <v>0.35792376144458377</v>
      </c>
      <c r="H2372" s="32">
        <v>509</v>
      </c>
      <c r="I2372" s="13">
        <v>37888.93260429297</v>
      </c>
      <c r="J2372" s="13">
        <v>37750</v>
      </c>
      <c r="K2372" s="14">
        <v>0.37365587552779117</v>
      </c>
      <c r="L2372" s="23">
        <f t="shared" si="145"/>
        <v>0.024752249961216277</v>
      </c>
      <c r="M2372" s="23">
        <f t="shared" si="146"/>
        <v>0.019327401602918348</v>
      </c>
      <c r="N2372" s="23">
        <f t="shared" si="147"/>
        <v>0.015225431909711151</v>
      </c>
      <c r="O2372" s="47">
        <f t="shared" si="148"/>
        <v>0.005244038027735802</v>
      </c>
    </row>
    <row r="2373" spans="1:15" ht="12" customHeight="1">
      <c r="A2373" s="11" t="s">
        <v>2313</v>
      </c>
      <c r="B2373" s="12" t="s">
        <v>2359</v>
      </c>
      <c r="C2373" s="8">
        <v>6177</v>
      </c>
      <c r="D2373" s="32">
        <v>297</v>
      </c>
      <c r="E2373" s="13">
        <v>25571.83082372698</v>
      </c>
      <c r="F2373" s="13">
        <v>23800</v>
      </c>
      <c r="G2373" s="14">
        <v>0.43779445770302733</v>
      </c>
      <c r="H2373" s="32">
        <v>284</v>
      </c>
      <c r="I2373" s="13">
        <v>29935.241927032148</v>
      </c>
      <c r="J2373" s="13">
        <v>27883.333333333336</v>
      </c>
      <c r="K2373" s="14">
        <v>0.4009925171549701</v>
      </c>
      <c r="L2373" s="23">
        <f t="shared" si="145"/>
        <v>-0.014808558866223898</v>
      </c>
      <c r="M2373" s="23">
        <f t="shared" si="146"/>
        <v>0.05391839142429622</v>
      </c>
      <c r="N2373" s="23">
        <f t="shared" si="147"/>
        <v>0.054198946422640004</v>
      </c>
      <c r="O2373" s="47">
        <f t="shared" si="148"/>
        <v>-0.012267313516019082</v>
      </c>
    </row>
    <row r="2374" spans="1:15" ht="12" customHeight="1">
      <c r="A2374" s="11" t="s">
        <v>2313</v>
      </c>
      <c r="B2374" s="12" t="s">
        <v>2379</v>
      </c>
      <c r="C2374" s="8">
        <v>6178</v>
      </c>
      <c r="D2374" s="32">
        <v>14</v>
      </c>
      <c r="E2374" s="13">
        <v>25595.57823129252</v>
      </c>
      <c r="F2374" s="13">
        <v>28333.333333333336</v>
      </c>
      <c r="G2374" s="14">
        <v>0.3238979263683253</v>
      </c>
      <c r="H2374" s="32">
        <v>12</v>
      </c>
      <c r="I2374" s="13">
        <v>34802.910052910054</v>
      </c>
      <c r="J2374" s="13">
        <v>34876.98412698413</v>
      </c>
      <c r="K2374" s="14">
        <v>0.19172082652376066</v>
      </c>
      <c r="L2374" s="23">
        <f t="shared" si="145"/>
        <v>-0.05008574840700353</v>
      </c>
      <c r="M2374" s="23">
        <f t="shared" si="146"/>
        <v>0.10785657103613855</v>
      </c>
      <c r="N2374" s="23">
        <f t="shared" si="147"/>
        <v>0.07171773500292433</v>
      </c>
      <c r="O2374" s="47">
        <f t="shared" si="148"/>
        <v>-0.044059033281521554</v>
      </c>
    </row>
    <row r="2375" spans="1:15" ht="12" customHeight="1">
      <c r="A2375" s="11" t="s">
        <v>2313</v>
      </c>
      <c r="B2375" s="12" t="s">
        <v>2403</v>
      </c>
      <c r="C2375" s="8">
        <v>6181</v>
      </c>
      <c r="D2375" s="32">
        <v>335</v>
      </c>
      <c r="E2375" s="13">
        <v>32196.79376397365</v>
      </c>
      <c r="F2375" s="13">
        <v>30809.52380952381</v>
      </c>
      <c r="G2375" s="14">
        <v>0.4285641242471913</v>
      </c>
      <c r="H2375" s="32">
        <v>289</v>
      </c>
      <c r="I2375" s="13">
        <v>36463.7471540176</v>
      </c>
      <c r="J2375" s="13">
        <v>34333.333333333336</v>
      </c>
      <c r="K2375" s="14">
        <v>0.3837689787242764</v>
      </c>
      <c r="L2375" s="23">
        <f aca="true" t="shared" si="149" ref="L2375:L2438">(H2375/D2375)^(1/3)-1</f>
        <v>-0.04804223966475929</v>
      </c>
      <c r="M2375" s="23">
        <f aca="true" t="shared" si="150" ref="M2375:M2438">(I2375/E2375)^(1/3)-1</f>
        <v>0.04235636702983725</v>
      </c>
      <c r="N2375" s="23">
        <f aca="true" t="shared" si="151" ref="N2375:N2438">(J2375/F2375)^(1/3)-1</f>
        <v>0.03675704382472378</v>
      </c>
      <c r="O2375" s="47">
        <f aca="true" t="shared" si="152" ref="O2375:O2438">(K2375-G2375)/3</f>
        <v>-0.014931715174304971</v>
      </c>
    </row>
    <row r="2376" spans="1:15" ht="12" customHeight="1">
      <c r="A2376" s="11" t="s">
        <v>2313</v>
      </c>
      <c r="B2376" s="12" t="s">
        <v>2318</v>
      </c>
      <c r="C2376" s="8">
        <v>6191</v>
      </c>
      <c r="D2376" s="32">
        <v>381</v>
      </c>
      <c r="E2376" s="13">
        <v>35686.218997537886</v>
      </c>
      <c r="F2376" s="13">
        <v>35583.333333333336</v>
      </c>
      <c r="G2376" s="14">
        <v>0.3496015192384251</v>
      </c>
      <c r="H2376" s="32">
        <v>370</v>
      </c>
      <c r="I2376" s="13">
        <v>36868.6982374482</v>
      </c>
      <c r="J2376" s="13">
        <v>36466.66666666667</v>
      </c>
      <c r="K2376" s="14">
        <v>0.3629313476800429</v>
      </c>
      <c r="L2376" s="23">
        <f t="shared" si="149"/>
        <v>-0.009717929260057878</v>
      </c>
      <c r="M2376" s="23">
        <f t="shared" si="150"/>
        <v>0.01092535486417523</v>
      </c>
      <c r="N2376" s="23">
        <f t="shared" si="151"/>
        <v>0.008207242222338929</v>
      </c>
      <c r="O2376" s="47">
        <f t="shared" si="152"/>
        <v>0.004443276147205947</v>
      </c>
    </row>
    <row r="2377" spans="1:15" ht="12" customHeight="1">
      <c r="A2377" s="11" t="s">
        <v>2313</v>
      </c>
      <c r="B2377" s="12" t="s">
        <v>2328</v>
      </c>
      <c r="C2377" s="8">
        <v>6192</v>
      </c>
      <c r="D2377" s="32">
        <v>206</v>
      </c>
      <c r="E2377" s="13">
        <v>30139.76609746922</v>
      </c>
      <c r="F2377" s="13">
        <v>30250</v>
      </c>
      <c r="G2377" s="14">
        <v>0.3744750314974738</v>
      </c>
      <c r="H2377" s="32">
        <v>212</v>
      </c>
      <c r="I2377" s="13">
        <v>29917.17250840575</v>
      </c>
      <c r="J2377" s="13">
        <v>32466.666666666664</v>
      </c>
      <c r="K2377" s="14">
        <v>0.3817975914634922</v>
      </c>
      <c r="L2377" s="23">
        <f t="shared" si="149"/>
        <v>0.009615974511607561</v>
      </c>
      <c r="M2377" s="23">
        <f t="shared" si="150"/>
        <v>-0.0024678783410606586</v>
      </c>
      <c r="N2377" s="23">
        <f t="shared" si="151"/>
        <v>0.023852608420315224</v>
      </c>
      <c r="O2377" s="47">
        <f t="shared" si="152"/>
        <v>0.0024408533220061277</v>
      </c>
    </row>
    <row r="2378" spans="1:15" ht="12" customHeight="1">
      <c r="A2378" s="11" t="s">
        <v>2313</v>
      </c>
      <c r="B2378" s="12" t="s">
        <v>2333</v>
      </c>
      <c r="C2378" s="8">
        <v>6193</v>
      </c>
      <c r="D2378" s="32">
        <v>459</v>
      </c>
      <c r="E2378" s="13">
        <v>33380.87978147891</v>
      </c>
      <c r="F2378" s="13">
        <v>34600</v>
      </c>
      <c r="G2378" s="14">
        <v>0.35971308466076013</v>
      </c>
      <c r="H2378" s="32">
        <v>451</v>
      </c>
      <c r="I2378" s="13">
        <v>35010.73677902946</v>
      </c>
      <c r="J2378" s="13">
        <v>36300</v>
      </c>
      <c r="K2378" s="14">
        <v>0.38840590940043607</v>
      </c>
      <c r="L2378" s="23">
        <f t="shared" si="149"/>
        <v>-0.005843814950674209</v>
      </c>
      <c r="M2378" s="23">
        <f t="shared" si="150"/>
        <v>0.016017427144089158</v>
      </c>
      <c r="N2378" s="23">
        <f t="shared" si="151"/>
        <v>0.016116511988810256</v>
      </c>
      <c r="O2378" s="47">
        <f t="shared" si="152"/>
        <v>0.009564274913225312</v>
      </c>
    </row>
    <row r="2379" spans="1:15" ht="12" customHeight="1">
      <c r="A2379" s="11" t="s">
        <v>2313</v>
      </c>
      <c r="B2379" s="12" t="s">
        <v>2345</v>
      </c>
      <c r="C2379" s="8">
        <v>6194</v>
      </c>
      <c r="D2379" s="32">
        <v>295</v>
      </c>
      <c r="E2379" s="13">
        <v>35229.96471513421</v>
      </c>
      <c r="F2379" s="13">
        <v>36933.333333333336</v>
      </c>
      <c r="G2379" s="14">
        <v>0.33473316295183964</v>
      </c>
      <c r="H2379" s="32">
        <v>287</v>
      </c>
      <c r="I2379" s="13">
        <v>34614.16446503556</v>
      </c>
      <c r="J2379" s="13">
        <v>35466.666666666664</v>
      </c>
      <c r="K2379" s="14">
        <v>0.33461407964083256</v>
      </c>
      <c r="L2379" s="23">
        <f t="shared" si="149"/>
        <v>-0.009122515247603769</v>
      </c>
      <c r="M2379" s="23">
        <f t="shared" si="150"/>
        <v>-0.005860763294746385</v>
      </c>
      <c r="N2379" s="23">
        <f t="shared" si="151"/>
        <v>-0.013416254712177333</v>
      </c>
      <c r="O2379" s="47">
        <f t="shared" si="152"/>
        <v>-3.969443700235775E-05</v>
      </c>
    </row>
    <row r="2380" spans="1:15" ht="12" customHeight="1">
      <c r="A2380" s="11" t="s">
        <v>2313</v>
      </c>
      <c r="B2380" s="12" t="s">
        <v>2353</v>
      </c>
      <c r="C2380" s="8">
        <v>6195</v>
      </c>
      <c r="D2380" s="32">
        <v>198</v>
      </c>
      <c r="E2380" s="13">
        <v>32746.78731762065</v>
      </c>
      <c r="F2380" s="13">
        <v>33133.33333333333</v>
      </c>
      <c r="G2380" s="14">
        <v>0.3781679965584795</v>
      </c>
      <c r="H2380" s="32">
        <v>178</v>
      </c>
      <c r="I2380" s="13">
        <v>32565.80544923241</v>
      </c>
      <c r="J2380" s="13">
        <v>32816.66666666667</v>
      </c>
      <c r="K2380" s="14">
        <v>0.3875114879970887</v>
      </c>
      <c r="L2380" s="23">
        <f t="shared" si="149"/>
        <v>-0.034871951275648794</v>
      </c>
      <c r="M2380" s="23">
        <f t="shared" si="150"/>
        <v>-0.0018456396482199322</v>
      </c>
      <c r="N2380" s="23">
        <f t="shared" si="151"/>
        <v>-0.003195984791983464</v>
      </c>
      <c r="O2380" s="47">
        <f t="shared" si="152"/>
        <v>0.003114497146203062</v>
      </c>
    </row>
    <row r="2381" spans="1:15" ht="12" customHeight="1">
      <c r="A2381" s="11" t="s">
        <v>2313</v>
      </c>
      <c r="B2381" s="12" t="s">
        <v>2368</v>
      </c>
      <c r="C2381" s="8">
        <v>6197</v>
      </c>
      <c r="D2381" s="32">
        <v>240</v>
      </c>
      <c r="E2381" s="13">
        <v>32161.519129019132</v>
      </c>
      <c r="F2381" s="13">
        <v>33178.57142857143</v>
      </c>
      <c r="G2381" s="14">
        <v>0.3529476122233579</v>
      </c>
      <c r="H2381" s="32">
        <v>238</v>
      </c>
      <c r="I2381" s="13">
        <v>34082.28342619098</v>
      </c>
      <c r="J2381" s="13">
        <v>34900</v>
      </c>
      <c r="K2381" s="14">
        <v>0.35165806006506667</v>
      </c>
      <c r="L2381" s="23">
        <f t="shared" si="149"/>
        <v>-0.0027855297492901387</v>
      </c>
      <c r="M2381" s="23">
        <f t="shared" si="150"/>
        <v>0.019523818777788415</v>
      </c>
      <c r="N2381" s="23">
        <f t="shared" si="151"/>
        <v>0.01700381354374203</v>
      </c>
      <c r="O2381" s="47">
        <f t="shared" si="152"/>
        <v>-0.00042985071943041353</v>
      </c>
    </row>
    <row r="2382" spans="1:15" ht="12" customHeight="1">
      <c r="A2382" s="11" t="s">
        <v>2313</v>
      </c>
      <c r="B2382" s="12" t="s">
        <v>2392</v>
      </c>
      <c r="C2382" s="8">
        <v>6198</v>
      </c>
      <c r="D2382" s="32">
        <v>370</v>
      </c>
      <c r="E2382" s="13">
        <v>40075.42646246594</v>
      </c>
      <c r="F2382" s="13">
        <v>41129.16666666667</v>
      </c>
      <c r="G2382" s="14">
        <v>0.30112285574722875</v>
      </c>
      <c r="H2382" s="32">
        <v>388</v>
      </c>
      <c r="I2382" s="13">
        <v>40414.06306899729</v>
      </c>
      <c r="J2382" s="13">
        <v>41500</v>
      </c>
      <c r="K2382" s="14">
        <v>0.31384356495552923</v>
      </c>
      <c r="L2382" s="23">
        <f t="shared" si="149"/>
        <v>0.01596013514890715</v>
      </c>
      <c r="M2382" s="23">
        <f t="shared" si="150"/>
        <v>0.002808763911776868</v>
      </c>
      <c r="N2382" s="23">
        <f t="shared" si="151"/>
        <v>0.002996449125960421</v>
      </c>
      <c r="O2382" s="47">
        <f t="shared" si="152"/>
        <v>0.004240236402766828</v>
      </c>
    </row>
    <row r="2383" spans="1:15" ht="12" customHeight="1">
      <c r="A2383" s="11" t="s">
        <v>2313</v>
      </c>
      <c r="B2383" s="12" t="s">
        <v>2399</v>
      </c>
      <c r="C2383" s="8">
        <v>6199</v>
      </c>
      <c r="D2383" s="32">
        <v>1025</v>
      </c>
      <c r="E2383" s="13">
        <v>38011.308618282324</v>
      </c>
      <c r="F2383" s="13">
        <v>36800</v>
      </c>
      <c r="G2383" s="14">
        <v>0.37703871961234847</v>
      </c>
      <c r="H2383" s="32">
        <v>1016</v>
      </c>
      <c r="I2383" s="13">
        <v>41157.233540895606</v>
      </c>
      <c r="J2383" s="13">
        <v>39384.920634920636</v>
      </c>
      <c r="K2383" s="14">
        <v>0.3854317393232249</v>
      </c>
      <c r="L2383" s="23">
        <f t="shared" si="149"/>
        <v>-0.00293543763102444</v>
      </c>
      <c r="M2383" s="23">
        <f t="shared" si="150"/>
        <v>0.026859718942711774</v>
      </c>
      <c r="N2383" s="23">
        <f t="shared" si="151"/>
        <v>0.02288635509143444</v>
      </c>
      <c r="O2383" s="47">
        <f t="shared" si="152"/>
        <v>0.002797673236958805</v>
      </c>
    </row>
    <row r="2384" spans="1:15" ht="12" customHeight="1">
      <c r="A2384" s="11" t="s">
        <v>2313</v>
      </c>
      <c r="B2384" s="12" t="s">
        <v>2427</v>
      </c>
      <c r="C2384" s="8">
        <v>6201</v>
      </c>
      <c r="D2384" s="32">
        <v>263</v>
      </c>
      <c r="E2384" s="13">
        <v>35712.97035241903</v>
      </c>
      <c r="F2384" s="13">
        <v>36600</v>
      </c>
      <c r="G2384" s="14">
        <v>0.34785786520699435</v>
      </c>
      <c r="H2384" s="32">
        <v>262</v>
      </c>
      <c r="I2384" s="13">
        <v>37008.69794433726</v>
      </c>
      <c r="J2384" s="13">
        <v>35780.95238095238</v>
      </c>
      <c r="K2384" s="14">
        <v>0.3887654809857086</v>
      </c>
      <c r="L2384" s="23">
        <f t="shared" si="149"/>
        <v>-0.0012690368963426124</v>
      </c>
      <c r="M2384" s="23">
        <f t="shared" si="150"/>
        <v>0.011950519132972515</v>
      </c>
      <c r="N2384" s="23">
        <f t="shared" si="151"/>
        <v>-0.007515795752815246</v>
      </c>
      <c r="O2384" s="47">
        <f t="shared" si="152"/>
        <v>0.013635871926238089</v>
      </c>
    </row>
    <row r="2385" spans="1:15" ht="12" customHeight="1">
      <c r="A2385" s="11" t="s">
        <v>2313</v>
      </c>
      <c r="B2385" s="12" t="s">
        <v>2444</v>
      </c>
      <c r="C2385" s="8">
        <v>6202</v>
      </c>
      <c r="D2385" s="32">
        <v>304</v>
      </c>
      <c r="E2385" s="13">
        <v>35659.24163972121</v>
      </c>
      <c r="F2385" s="13">
        <v>33950</v>
      </c>
      <c r="G2385" s="14">
        <v>0.3575564974745072</v>
      </c>
      <c r="H2385" s="32">
        <v>303</v>
      </c>
      <c r="I2385" s="13">
        <v>36784.98103634024</v>
      </c>
      <c r="J2385" s="13">
        <v>35933.333333333336</v>
      </c>
      <c r="K2385" s="14">
        <v>0.3422878498224935</v>
      </c>
      <c r="L2385" s="23">
        <f t="shared" si="149"/>
        <v>-0.0010976957230863782</v>
      </c>
      <c r="M2385" s="23">
        <f t="shared" si="150"/>
        <v>0.010414285775632193</v>
      </c>
      <c r="N2385" s="23">
        <f t="shared" si="151"/>
        <v>0.01910572778086972</v>
      </c>
      <c r="O2385" s="47">
        <f t="shared" si="152"/>
        <v>-0.0050895492173378964</v>
      </c>
    </row>
    <row r="2386" spans="1:15" ht="12" customHeight="1">
      <c r="A2386" s="11" t="s">
        <v>2313</v>
      </c>
      <c r="B2386" s="12" t="s">
        <v>2627</v>
      </c>
      <c r="C2386" s="8">
        <v>6203</v>
      </c>
      <c r="D2386" s="32">
        <v>433</v>
      </c>
      <c r="E2386" s="13">
        <v>33958.07507643687</v>
      </c>
      <c r="F2386" s="13">
        <v>32700</v>
      </c>
      <c r="G2386" s="14">
        <v>0.40736115567185477</v>
      </c>
      <c r="H2386" s="32">
        <v>417</v>
      </c>
      <c r="I2386" s="13">
        <v>35754.06395274501</v>
      </c>
      <c r="J2386" s="13">
        <v>34500</v>
      </c>
      <c r="K2386" s="14">
        <v>0.3729806867136102</v>
      </c>
      <c r="L2386" s="23">
        <f t="shared" si="149"/>
        <v>-0.012472072967884773</v>
      </c>
      <c r="M2386" s="23">
        <f t="shared" si="150"/>
        <v>0.01732749645565712</v>
      </c>
      <c r="N2386" s="23">
        <f t="shared" si="151"/>
        <v>0.01802188443542585</v>
      </c>
      <c r="O2386" s="47">
        <f t="shared" si="152"/>
        <v>-0.011460156319414863</v>
      </c>
    </row>
    <row r="2387" spans="1:15" ht="12" customHeight="1">
      <c r="A2387" s="11" t="s">
        <v>2313</v>
      </c>
      <c r="B2387" s="12" t="s">
        <v>2628</v>
      </c>
      <c r="C2387" s="8">
        <v>6204</v>
      </c>
      <c r="D2387" s="32">
        <v>950</v>
      </c>
      <c r="E2387" s="13">
        <v>38426.11082023543</v>
      </c>
      <c r="F2387" s="13">
        <v>37800</v>
      </c>
      <c r="G2387" s="14">
        <v>0.34010974700301044</v>
      </c>
      <c r="H2387" s="32">
        <v>960</v>
      </c>
      <c r="I2387" s="13">
        <v>39554.856627747235</v>
      </c>
      <c r="J2387" s="13">
        <v>39337.5</v>
      </c>
      <c r="K2387" s="14">
        <v>0.3585774627710061</v>
      </c>
      <c r="L2387" s="23">
        <f t="shared" si="149"/>
        <v>0.0034965319449573595</v>
      </c>
      <c r="M2387" s="23">
        <f t="shared" si="150"/>
        <v>0.009697144220983667</v>
      </c>
      <c r="N2387" s="23">
        <f t="shared" si="151"/>
        <v>0.01337842075029605</v>
      </c>
      <c r="O2387" s="47">
        <f t="shared" si="152"/>
        <v>0.0061559052559985545</v>
      </c>
    </row>
    <row r="2388" spans="1:15" ht="12" customHeight="1">
      <c r="A2388" s="11" t="s">
        <v>2313</v>
      </c>
      <c r="B2388" s="12" t="s">
        <v>2341</v>
      </c>
      <c r="C2388" s="8">
        <v>6211</v>
      </c>
      <c r="D2388" s="32">
        <v>344</v>
      </c>
      <c r="E2388" s="13">
        <v>37018.58564540825</v>
      </c>
      <c r="F2388" s="13">
        <v>35450</v>
      </c>
      <c r="G2388" s="14">
        <v>0.33520034439844953</v>
      </c>
      <c r="H2388" s="32">
        <v>351</v>
      </c>
      <c r="I2388" s="13">
        <v>36786.66728320913</v>
      </c>
      <c r="J2388" s="13">
        <v>36300</v>
      </c>
      <c r="K2388" s="14">
        <v>0.3470413533560993</v>
      </c>
      <c r="L2388" s="23">
        <f t="shared" si="149"/>
        <v>0.006737450551595803</v>
      </c>
      <c r="M2388" s="23">
        <f t="shared" si="150"/>
        <v>-0.00209268189036127</v>
      </c>
      <c r="N2388" s="23">
        <f t="shared" si="151"/>
        <v>0.007929435529994588</v>
      </c>
      <c r="O2388" s="47">
        <f t="shared" si="152"/>
        <v>0.003947002985883259</v>
      </c>
    </row>
    <row r="2389" spans="1:15" ht="12" customHeight="1">
      <c r="A2389" s="11" t="s">
        <v>2313</v>
      </c>
      <c r="B2389" s="12" t="s">
        <v>2343</v>
      </c>
      <c r="C2389" s="8">
        <v>6212</v>
      </c>
      <c r="D2389" s="32">
        <v>394</v>
      </c>
      <c r="E2389" s="13">
        <v>34291.98360273866</v>
      </c>
      <c r="F2389" s="13">
        <v>31850</v>
      </c>
      <c r="G2389" s="14">
        <v>0.37326403410529346</v>
      </c>
      <c r="H2389" s="32">
        <v>453</v>
      </c>
      <c r="I2389" s="13">
        <v>34498.410945242016</v>
      </c>
      <c r="J2389" s="13">
        <v>33533.333333333336</v>
      </c>
      <c r="K2389" s="14">
        <v>0.4058179615108508</v>
      </c>
      <c r="L2389" s="23">
        <f t="shared" si="149"/>
        <v>0.04761247183284856</v>
      </c>
      <c r="M2389" s="23">
        <f t="shared" si="150"/>
        <v>0.0020025526916764846</v>
      </c>
      <c r="N2389" s="23">
        <f t="shared" si="151"/>
        <v>0.01731573793132446</v>
      </c>
      <c r="O2389" s="47">
        <f t="shared" si="152"/>
        <v>0.010851309135185783</v>
      </c>
    </row>
    <row r="2390" spans="1:15" ht="12" customHeight="1">
      <c r="A2390" s="11" t="s">
        <v>2313</v>
      </c>
      <c r="B2390" s="12" t="s">
        <v>2351</v>
      </c>
      <c r="C2390" s="8">
        <v>6213</v>
      </c>
      <c r="D2390" s="32">
        <v>618</v>
      </c>
      <c r="E2390" s="13">
        <v>36491.04487536504</v>
      </c>
      <c r="F2390" s="13">
        <v>36055.555555555555</v>
      </c>
      <c r="G2390" s="14">
        <v>0.33168146988891345</v>
      </c>
      <c r="H2390" s="32">
        <v>671</v>
      </c>
      <c r="I2390" s="13">
        <v>37045.40434599753</v>
      </c>
      <c r="J2390" s="13">
        <v>36166.666666666664</v>
      </c>
      <c r="K2390" s="14">
        <v>0.363672945166846</v>
      </c>
      <c r="L2390" s="23">
        <f t="shared" si="149"/>
        <v>0.02780647268886982</v>
      </c>
      <c r="M2390" s="23">
        <f t="shared" si="150"/>
        <v>0.005038457283669917</v>
      </c>
      <c r="N2390" s="23">
        <f t="shared" si="151"/>
        <v>0.0010261679852783256</v>
      </c>
      <c r="O2390" s="47">
        <f t="shared" si="152"/>
        <v>0.010663825092644186</v>
      </c>
    </row>
    <row r="2391" spans="1:15" ht="12" customHeight="1">
      <c r="A2391" s="11" t="s">
        <v>2313</v>
      </c>
      <c r="B2391" s="12" t="s">
        <v>2356</v>
      </c>
      <c r="C2391" s="8">
        <v>6214</v>
      </c>
      <c r="D2391" s="32">
        <v>232</v>
      </c>
      <c r="E2391" s="13">
        <v>32953.6435088698</v>
      </c>
      <c r="F2391" s="13">
        <v>33390.47619047619</v>
      </c>
      <c r="G2391" s="14">
        <v>0.4130259318458673</v>
      </c>
      <c r="H2391" s="32">
        <v>259</v>
      </c>
      <c r="I2391" s="13">
        <v>36661.73781709496</v>
      </c>
      <c r="J2391" s="13">
        <v>36100</v>
      </c>
      <c r="K2391" s="14">
        <v>0.4689331906634522</v>
      </c>
      <c r="L2391" s="23">
        <f t="shared" si="149"/>
        <v>0.03737854029851362</v>
      </c>
      <c r="M2391" s="23">
        <f t="shared" si="150"/>
        <v>0.03618317466195453</v>
      </c>
      <c r="N2391" s="23">
        <f t="shared" si="151"/>
        <v>0.02634852632394602</v>
      </c>
      <c r="O2391" s="47">
        <f t="shared" si="152"/>
        <v>0.018635752939194967</v>
      </c>
    </row>
    <row r="2392" spans="1:15" ht="12" customHeight="1">
      <c r="A2392" s="11" t="s">
        <v>2313</v>
      </c>
      <c r="B2392" s="12" t="s">
        <v>2381</v>
      </c>
      <c r="C2392" s="8">
        <v>6215</v>
      </c>
      <c r="D2392" s="32">
        <v>826</v>
      </c>
      <c r="E2392" s="13">
        <v>40934.015962473495</v>
      </c>
      <c r="F2392" s="13">
        <v>38642.857142857145</v>
      </c>
      <c r="G2392" s="14">
        <v>0.36829878169539304</v>
      </c>
      <c r="H2392" s="32">
        <v>911</v>
      </c>
      <c r="I2392" s="13">
        <v>38741.779991597985</v>
      </c>
      <c r="J2392" s="13">
        <v>38523.80952380952</v>
      </c>
      <c r="K2392" s="14">
        <v>0.3594346408552147</v>
      </c>
      <c r="L2392" s="23">
        <f t="shared" si="149"/>
        <v>0.03318821367303082</v>
      </c>
      <c r="M2392" s="23">
        <f t="shared" si="150"/>
        <v>-0.01818030731343434</v>
      </c>
      <c r="N2392" s="23">
        <f t="shared" si="151"/>
        <v>-0.0010279612508551361</v>
      </c>
      <c r="O2392" s="47">
        <f t="shared" si="152"/>
        <v>-0.0029547136133927787</v>
      </c>
    </row>
    <row r="2393" spans="1:15" ht="12" customHeight="1">
      <c r="A2393" s="11" t="s">
        <v>2313</v>
      </c>
      <c r="B2393" s="12" t="s">
        <v>2382</v>
      </c>
      <c r="C2393" s="8">
        <v>6216</v>
      </c>
      <c r="D2393" s="32">
        <v>80</v>
      </c>
      <c r="E2393" s="13">
        <v>28472.599631423647</v>
      </c>
      <c r="F2393" s="13">
        <v>29050</v>
      </c>
      <c r="G2393" s="14">
        <v>0.3761372723230227</v>
      </c>
      <c r="H2393" s="32">
        <v>94</v>
      </c>
      <c r="I2393" s="13">
        <v>30964.57446580627</v>
      </c>
      <c r="J2393" s="13">
        <v>31450</v>
      </c>
      <c r="K2393" s="14">
        <v>0.3637801723414342</v>
      </c>
      <c r="L2393" s="23">
        <f t="shared" si="149"/>
        <v>0.05522714724507494</v>
      </c>
      <c r="M2393" s="23">
        <f t="shared" si="150"/>
        <v>0.02836194793824398</v>
      </c>
      <c r="N2393" s="23">
        <f t="shared" si="151"/>
        <v>0.026813344996963417</v>
      </c>
      <c r="O2393" s="47">
        <f t="shared" si="152"/>
        <v>-0.004119033327196153</v>
      </c>
    </row>
    <row r="2394" spans="1:15" ht="12" customHeight="1">
      <c r="A2394" s="11" t="s">
        <v>2313</v>
      </c>
      <c r="B2394" s="12" t="s">
        <v>2408</v>
      </c>
      <c r="C2394" s="8">
        <v>6217</v>
      </c>
      <c r="D2394" s="32">
        <v>2236</v>
      </c>
      <c r="E2394" s="13">
        <v>34140.59844758103</v>
      </c>
      <c r="F2394" s="13">
        <v>33316.666666666664</v>
      </c>
      <c r="G2394" s="14">
        <v>0.38512718467878365</v>
      </c>
      <c r="H2394" s="32">
        <v>2395</v>
      </c>
      <c r="I2394" s="13">
        <v>34698.70511696609</v>
      </c>
      <c r="J2394" s="13">
        <v>33000</v>
      </c>
      <c r="K2394" s="14">
        <v>0.4282165341733335</v>
      </c>
      <c r="L2394" s="23">
        <f t="shared" si="149"/>
        <v>0.023162402088959366</v>
      </c>
      <c r="M2394" s="23">
        <f t="shared" si="150"/>
        <v>0.005419674691041987</v>
      </c>
      <c r="N2394" s="23">
        <f t="shared" si="151"/>
        <v>-0.003178341947210228</v>
      </c>
      <c r="O2394" s="47">
        <f t="shared" si="152"/>
        <v>0.014363116498183282</v>
      </c>
    </row>
    <row r="2395" spans="1:15" ht="12" customHeight="1">
      <c r="A2395" s="11" t="s">
        <v>2313</v>
      </c>
      <c r="B2395" s="12" t="s">
        <v>2411</v>
      </c>
      <c r="C2395" s="8">
        <v>6218</v>
      </c>
      <c r="D2395" s="32">
        <v>769</v>
      </c>
      <c r="E2395" s="13">
        <v>33143.18976178791</v>
      </c>
      <c r="F2395" s="13">
        <v>32100</v>
      </c>
      <c r="G2395" s="14">
        <v>0.4273882667743973</v>
      </c>
      <c r="H2395" s="32">
        <v>788</v>
      </c>
      <c r="I2395" s="13">
        <v>35522.87761361199</v>
      </c>
      <c r="J2395" s="13">
        <v>33316.66666666667</v>
      </c>
      <c r="K2395" s="14">
        <v>0.4090111057741426</v>
      </c>
      <c r="L2395" s="23">
        <f t="shared" si="149"/>
        <v>0.00816889157939138</v>
      </c>
      <c r="M2395" s="23">
        <f t="shared" si="150"/>
        <v>0.023382403844436794</v>
      </c>
      <c r="N2395" s="23">
        <f t="shared" si="151"/>
        <v>0.012477786718169792</v>
      </c>
      <c r="O2395" s="47">
        <f t="shared" si="152"/>
        <v>-0.00612572033341822</v>
      </c>
    </row>
    <row r="2396" spans="1:15" ht="12" customHeight="1">
      <c r="A2396" s="11" t="s">
        <v>2313</v>
      </c>
      <c r="B2396" s="12" t="s">
        <v>2433</v>
      </c>
      <c r="C2396" s="8">
        <v>6219</v>
      </c>
      <c r="D2396" s="32">
        <v>937</v>
      </c>
      <c r="E2396" s="13">
        <v>33798.405803069334</v>
      </c>
      <c r="F2396" s="13">
        <v>33476.19047619047</v>
      </c>
      <c r="G2396" s="14">
        <v>0.3577636998658084</v>
      </c>
      <c r="H2396" s="32">
        <v>995</v>
      </c>
      <c r="I2396" s="13">
        <v>33198.73148416524</v>
      </c>
      <c r="J2396" s="13">
        <v>34380.95238095238</v>
      </c>
      <c r="K2396" s="14">
        <v>0.38733676447190835</v>
      </c>
      <c r="L2396" s="23">
        <f t="shared" si="149"/>
        <v>0.02022155889018329</v>
      </c>
      <c r="M2396" s="23">
        <f t="shared" si="150"/>
        <v>-0.005949553858129675</v>
      </c>
      <c r="N2396" s="23">
        <f t="shared" si="151"/>
        <v>0.008929043886532817</v>
      </c>
      <c r="O2396" s="47">
        <f t="shared" si="152"/>
        <v>0.00985768820203331</v>
      </c>
    </row>
    <row r="2397" spans="1:15" ht="12" customHeight="1">
      <c r="A2397" s="11" t="s">
        <v>2313</v>
      </c>
      <c r="B2397" s="12" t="s">
        <v>2442</v>
      </c>
      <c r="C2397" s="8">
        <v>6220</v>
      </c>
      <c r="D2397" s="32">
        <v>311</v>
      </c>
      <c r="E2397" s="13">
        <v>34819.23184889422</v>
      </c>
      <c r="F2397" s="13">
        <v>34500</v>
      </c>
      <c r="G2397" s="14">
        <v>0.35426727876155845</v>
      </c>
      <c r="H2397" s="32">
        <v>332</v>
      </c>
      <c r="I2397" s="13">
        <v>37795.658733836455</v>
      </c>
      <c r="J2397" s="13">
        <v>38844.44444444444</v>
      </c>
      <c r="K2397" s="14">
        <v>0.3473915288686018</v>
      </c>
      <c r="L2397" s="23">
        <f t="shared" si="149"/>
        <v>0.02201961624937332</v>
      </c>
      <c r="M2397" s="23">
        <f t="shared" si="150"/>
        <v>0.02771866570378667</v>
      </c>
      <c r="N2397" s="23">
        <f t="shared" si="151"/>
        <v>0.04032716713858986</v>
      </c>
      <c r="O2397" s="47">
        <f t="shared" si="152"/>
        <v>-0.0022919166309855465</v>
      </c>
    </row>
    <row r="2398" spans="1:15" ht="12" customHeight="1">
      <c r="A2398" s="11" t="s">
        <v>2313</v>
      </c>
      <c r="B2398" s="12" t="s">
        <v>2334</v>
      </c>
      <c r="C2398" s="8">
        <v>6232</v>
      </c>
      <c r="D2398" s="32">
        <v>1772</v>
      </c>
      <c r="E2398" s="13">
        <v>36404.24366769117</v>
      </c>
      <c r="F2398" s="13">
        <v>35116.66666666667</v>
      </c>
      <c r="G2398" s="14">
        <v>0.4010401344273407</v>
      </c>
      <c r="H2398" s="32">
        <v>1852</v>
      </c>
      <c r="I2398" s="13">
        <v>37735.547183408664</v>
      </c>
      <c r="J2398" s="13">
        <v>36816.66666666667</v>
      </c>
      <c r="K2398" s="14">
        <v>0.3978182446391799</v>
      </c>
      <c r="L2398" s="23">
        <f t="shared" si="149"/>
        <v>0.014827954002257338</v>
      </c>
      <c r="M2398" s="23">
        <f t="shared" si="150"/>
        <v>0.012044354097664467</v>
      </c>
      <c r="N2398" s="23">
        <f t="shared" si="151"/>
        <v>0.01588307940189182</v>
      </c>
      <c r="O2398" s="47">
        <f t="shared" si="152"/>
        <v>-0.001073963262720264</v>
      </c>
    </row>
    <row r="2399" spans="1:15" ht="12" customHeight="1">
      <c r="A2399" s="11" t="s">
        <v>2313</v>
      </c>
      <c r="B2399" s="12" t="s">
        <v>2338</v>
      </c>
      <c r="C2399" s="8">
        <v>6234</v>
      </c>
      <c r="D2399" s="32">
        <v>1626</v>
      </c>
      <c r="E2399" s="13">
        <v>47557.290482398115</v>
      </c>
      <c r="F2399" s="13">
        <v>36609.52380952381</v>
      </c>
      <c r="G2399" s="14">
        <v>0.5391584273035998</v>
      </c>
      <c r="H2399" s="32">
        <v>1710</v>
      </c>
      <c r="I2399" s="13">
        <v>46359.08648138565</v>
      </c>
      <c r="J2399" s="13">
        <v>36861.90476190476</v>
      </c>
      <c r="K2399" s="14">
        <v>0.5340849154387234</v>
      </c>
      <c r="L2399" s="23">
        <f t="shared" si="149"/>
        <v>0.016931866058721434</v>
      </c>
      <c r="M2399" s="23">
        <f t="shared" si="150"/>
        <v>-0.008469855704455798</v>
      </c>
      <c r="N2399" s="23">
        <f t="shared" si="151"/>
        <v>0.0022926930620259522</v>
      </c>
      <c r="O2399" s="47">
        <f t="shared" si="152"/>
        <v>-0.0016911706216254558</v>
      </c>
    </row>
    <row r="2400" spans="1:15" ht="12" customHeight="1">
      <c r="A2400" s="11" t="s">
        <v>2313</v>
      </c>
      <c r="B2400" s="12" t="s">
        <v>2339</v>
      </c>
      <c r="C2400" s="8">
        <v>6235</v>
      </c>
      <c r="D2400" s="32">
        <v>857</v>
      </c>
      <c r="E2400" s="13">
        <v>35291.062441031114</v>
      </c>
      <c r="F2400" s="13">
        <v>35190.47619047619</v>
      </c>
      <c r="G2400" s="14">
        <v>0.3400055799400118</v>
      </c>
      <c r="H2400" s="32">
        <v>909</v>
      </c>
      <c r="I2400" s="13">
        <v>33291.84218367747</v>
      </c>
      <c r="J2400" s="13">
        <v>33000</v>
      </c>
      <c r="K2400" s="14">
        <v>0.40376942788366194</v>
      </c>
      <c r="L2400" s="23">
        <f t="shared" si="149"/>
        <v>0.019829774060923233</v>
      </c>
      <c r="M2400" s="23">
        <f t="shared" si="150"/>
        <v>-0.01925139726043479</v>
      </c>
      <c r="N2400" s="23">
        <f t="shared" si="151"/>
        <v>-0.021194805663439786</v>
      </c>
      <c r="O2400" s="47">
        <f t="shared" si="152"/>
        <v>0.021254615981216713</v>
      </c>
    </row>
    <row r="2401" spans="1:15" ht="12" customHeight="1">
      <c r="A2401" s="11" t="s">
        <v>2313</v>
      </c>
      <c r="B2401" s="12" t="s">
        <v>2362</v>
      </c>
      <c r="C2401" s="8">
        <v>6238</v>
      </c>
      <c r="D2401" s="32">
        <v>1268</v>
      </c>
      <c r="E2401" s="13">
        <v>33815.587935997726</v>
      </c>
      <c r="F2401" s="13">
        <v>32976.19047619047</v>
      </c>
      <c r="G2401" s="14">
        <v>0.3888424051159498</v>
      </c>
      <c r="H2401" s="32">
        <v>1292</v>
      </c>
      <c r="I2401" s="13">
        <v>35854.88450207014</v>
      </c>
      <c r="J2401" s="13">
        <v>35683.33333333333</v>
      </c>
      <c r="K2401" s="14">
        <v>0.36656063367853825</v>
      </c>
      <c r="L2401" s="23">
        <f t="shared" si="149"/>
        <v>0.006269756266957582</v>
      </c>
      <c r="M2401" s="23">
        <f t="shared" si="150"/>
        <v>0.019711056734706522</v>
      </c>
      <c r="N2401" s="23">
        <f t="shared" si="151"/>
        <v>0.02664818720168638</v>
      </c>
      <c r="O2401" s="47">
        <f t="shared" si="152"/>
        <v>-0.007427257145803852</v>
      </c>
    </row>
    <row r="2402" spans="1:15" ht="12" customHeight="1">
      <c r="A2402" s="11" t="s">
        <v>2313</v>
      </c>
      <c r="B2402" s="12" t="s">
        <v>2365</v>
      </c>
      <c r="C2402" s="8">
        <v>6239</v>
      </c>
      <c r="D2402" s="32">
        <v>320</v>
      </c>
      <c r="E2402" s="13">
        <v>37185.13291692773</v>
      </c>
      <c r="F2402" s="13">
        <v>34333.33333333333</v>
      </c>
      <c r="G2402" s="14">
        <v>0.45845619619663697</v>
      </c>
      <c r="H2402" s="32">
        <v>306</v>
      </c>
      <c r="I2402" s="13">
        <v>41842.61040498572</v>
      </c>
      <c r="J2402" s="13">
        <v>39650</v>
      </c>
      <c r="K2402" s="14">
        <v>0.418131974883327</v>
      </c>
      <c r="L2402" s="23">
        <f t="shared" si="149"/>
        <v>-0.014801331869347623</v>
      </c>
      <c r="M2402" s="23">
        <f t="shared" si="150"/>
        <v>0.04011927400481308</v>
      </c>
      <c r="N2402" s="23">
        <f t="shared" si="151"/>
        <v>0.04916164946383983</v>
      </c>
      <c r="O2402" s="47">
        <f t="shared" si="152"/>
        <v>-0.013441407104436661</v>
      </c>
    </row>
    <row r="2403" spans="1:15" ht="12" customHeight="1">
      <c r="A2403" s="11" t="s">
        <v>2313</v>
      </c>
      <c r="B2403" s="12" t="s">
        <v>2371</v>
      </c>
      <c r="C2403" s="8">
        <v>6240</v>
      </c>
      <c r="D2403" s="32">
        <v>2050</v>
      </c>
      <c r="E2403" s="13">
        <v>40277.60120817475</v>
      </c>
      <c r="F2403" s="13">
        <v>34720.833333333336</v>
      </c>
      <c r="G2403" s="14">
        <v>0.4782194038280531</v>
      </c>
      <c r="H2403" s="32">
        <v>2079</v>
      </c>
      <c r="I2403" s="13">
        <v>40748.31768714681</v>
      </c>
      <c r="J2403" s="13">
        <v>36000</v>
      </c>
      <c r="K2403" s="14">
        <v>0.47457498720948027</v>
      </c>
      <c r="L2403" s="23">
        <f t="shared" si="149"/>
        <v>0.0046933848315513504</v>
      </c>
      <c r="M2403" s="23">
        <f t="shared" si="150"/>
        <v>0.003880523787976431</v>
      </c>
      <c r="N2403" s="23">
        <f t="shared" si="151"/>
        <v>0.012132693644619774</v>
      </c>
      <c r="O2403" s="47">
        <f t="shared" si="152"/>
        <v>-0.0012148055395242812</v>
      </c>
    </row>
    <row r="2404" spans="1:15" ht="12" customHeight="1">
      <c r="A2404" s="11" t="s">
        <v>2313</v>
      </c>
      <c r="B2404" s="12" t="s">
        <v>2383</v>
      </c>
      <c r="C2404" s="8">
        <v>6241</v>
      </c>
      <c r="D2404" s="32">
        <v>631</v>
      </c>
      <c r="E2404" s="13">
        <v>39598.88254518332</v>
      </c>
      <c r="F2404" s="13">
        <v>37571.42857142857</v>
      </c>
      <c r="G2404" s="14">
        <v>0.3800999523704999</v>
      </c>
      <c r="H2404" s="32">
        <v>676</v>
      </c>
      <c r="I2404" s="13">
        <v>39925.723898421274</v>
      </c>
      <c r="J2404" s="13">
        <v>38642.857142857145</v>
      </c>
      <c r="K2404" s="14">
        <v>0.3858299950969631</v>
      </c>
      <c r="L2404" s="23">
        <f t="shared" si="149"/>
        <v>0.023228070053771477</v>
      </c>
      <c r="M2404" s="23">
        <f t="shared" si="150"/>
        <v>0.002743732525691378</v>
      </c>
      <c r="N2404" s="23">
        <f t="shared" si="151"/>
        <v>0.00941674989939223</v>
      </c>
      <c r="O2404" s="47">
        <f t="shared" si="152"/>
        <v>0.001910014242154386</v>
      </c>
    </row>
    <row r="2405" spans="1:15" ht="12" customHeight="1">
      <c r="A2405" s="11" t="s">
        <v>2313</v>
      </c>
      <c r="B2405" s="12" t="s">
        <v>2384</v>
      </c>
      <c r="C2405" s="8">
        <v>6242</v>
      </c>
      <c r="D2405" s="32">
        <v>521</v>
      </c>
      <c r="E2405" s="13">
        <v>35004.40876077935</v>
      </c>
      <c r="F2405" s="13">
        <v>34100</v>
      </c>
      <c r="G2405" s="14">
        <v>0.44076418544639473</v>
      </c>
      <c r="H2405" s="32">
        <v>554</v>
      </c>
      <c r="I2405" s="13">
        <v>37278.276293607385</v>
      </c>
      <c r="J2405" s="13">
        <v>35784.61538461538</v>
      </c>
      <c r="K2405" s="14">
        <v>0.45439097008964713</v>
      </c>
      <c r="L2405" s="23">
        <f t="shared" si="149"/>
        <v>0.020682527708949072</v>
      </c>
      <c r="M2405" s="23">
        <f t="shared" si="150"/>
        <v>0.021200515598280845</v>
      </c>
      <c r="N2405" s="23">
        <f t="shared" si="151"/>
        <v>0.016203434206625067</v>
      </c>
      <c r="O2405" s="47">
        <f t="shared" si="152"/>
        <v>0.004542261547750799</v>
      </c>
    </row>
    <row r="2406" spans="1:15" ht="12" customHeight="1">
      <c r="A2406" s="11" t="s">
        <v>2313</v>
      </c>
      <c r="B2406" s="12" t="s">
        <v>2385</v>
      </c>
      <c r="C2406" s="8">
        <v>6243</v>
      </c>
      <c r="D2406" s="32">
        <v>1398</v>
      </c>
      <c r="E2406" s="13">
        <v>42543.622887314545</v>
      </c>
      <c r="F2406" s="13">
        <v>35707.142857142855</v>
      </c>
      <c r="G2406" s="14">
        <v>0.48537602957720816</v>
      </c>
      <c r="H2406" s="32">
        <v>1428</v>
      </c>
      <c r="I2406" s="13">
        <v>43606.3071207845</v>
      </c>
      <c r="J2406" s="13">
        <v>36566.66666666667</v>
      </c>
      <c r="K2406" s="14">
        <v>0.5053611846368551</v>
      </c>
      <c r="L2406" s="23">
        <f t="shared" si="149"/>
        <v>0.007102510733605127</v>
      </c>
      <c r="M2406" s="23">
        <f t="shared" si="150"/>
        <v>0.008257852252625764</v>
      </c>
      <c r="N2406" s="23">
        <f t="shared" si="151"/>
        <v>0.007960292591492557</v>
      </c>
      <c r="O2406" s="47">
        <f t="shared" si="152"/>
        <v>0.006661718353215644</v>
      </c>
    </row>
    <row r="2407" spans="1:15" ht="12" customHeight="1">
      <c r="A2407" s="11" t="s">
        <v>2313</v>
      </c>
      <c r="B2407" s="12" t="s">
        <v>2398</v>
      </c>
      <c r="C2407" s="8">
        <v>6244</v>
      </c>
      <c r="D2407" s="32">
        <v>1559</v>
      </c>
      <c r="E2407" s="13">
        <v>41892.27743057503</v>
      </c>
      <c r="F2407" s="13">
        <v>37095.23809523809</v>
      </c>
      <c r="G2407" s="14">
        <v>0.49227161089119215</v>
      </c>
      <c r="H2407" s="32">
        <v>1619</v>
      </c>
      <c r="I2407" s="13">
        <v>39548.42548903654</v>
      </c>
      <c r="J2407" s="13">
        <v>35083.333333333336</v>
      </c>
      <c r="K2407" s="14">
        <v>0.5068600669425463</v>
      </c>
      <c r="L2407" s="23">
        <f t="shared" si="149"/>
        <v>0.012667590929117845</v>
      </c>
      <c r="M2407" s="23">
        <f t="shared" si="150"/>
        <v>-0.01900888107722165</v>
      </c>
      <c r="N2407" s="23">
        <f t="shared" si="151"/>
        <v>-0.018415792997851455</v>
      </c>
      <c r="O2407" s="47">
        <f t="shared" si="152"/>
        <v>0.004862818683784705</v>
      </c>
    </row>
    <row r="2408" spans="1:15" ht="12" customHeight="1">
      <c r="A2408" s="11" t="s">
        <v>2313</v>
      </c>
      <c r="B2408" s="12" t="s">
        <v>2406</v>
      </c>
      <c r="C2408" s="8">
        <v>6246</v>
      </c>
      <c r="D2408" s="32">
        <v>1211</v>
      </c>
      <c r="E2408" s="13">
        <v>38223.41701416574</v>
      </c>
      <c r="F2408" s="13">
        <v>36800</v>
      </c>
      <c r="G2408" s="14">
        <v>0.3942994226517592</v>
      </c>
      <c r="H2408" s="32">
        <v>1184</v>
      </c>
      <c r="I2408" s="13">
        <v>40203.20455538386</v>
      </c>
      <c r="J2408" s="13">
        <v>39166.66666666667</v>
      </c>
      <c r="K2408" s="14">
        <v>0.37329099659969545</v>
      </c>
      <c r="L2408" s="23">
        <f t="shared" si="149"/>
        <v>-0.007487801718511267</v>
      </c>
      <c r="M2408" s="23">
        <f t="shared" si="150"/>
        <v>0.016975259374630847</v>
      </c>
      <c r="N2408" s="23">
        <f t="shared" si="151"/>
        <v>0.020993391494620317</v>
      </c>
      <c r="O2408" s="47">
        <f t="shared" si="152"/>
        <v>-0.0070028086840212556</v>
      </c>
    </row>
    <row r="2409" spans="1:15" ht="12" customHeight="1">
      <c r="A2409" s="11" t="s">
        <v>2313</v>
      </c>
      <c r="B2409" s="12" t="s">
        <v>2415</v>
      </c>
      <c r="C2409" s="8">
        <v>6248</v>
      </c>
      <c r="D2409" s="32">
        <v>9158</v>
      </c>
      <c r="E2409" s="13">
        <v>36583.656080994144</v>
      </c>
      <c r="F2409" s="13">
        <v>35000</v>
      </c>
      <c r="G2409" s="14">
        <v>0.39945000135958897</v>
      </c>
      <c r="H2409" s="32">
        <v>9342</v>
      </c>
      <c r="I2409" s="13">
        <v>37934.78905181672</v>
      </c>
      <c r="J2409" s="13">
        <v>36400</v>
      </c>
      <c r="K2409" s="14">
        <v>0.4047150556256026</v>
      </c>
      <c r="L2409" s="23">
        <f t="shared" si="149"/>
        <v>0.006652882034468677</v>
      </c>
      <c r="M2409" s="23">
        <f t="shared" si="150"/>
        <v>0.012162374895036132</v>
      </c>
      <c r="N2409" s="23">
        <f t="shared" si="151"/>
        <v>0.013159403820177218</v>
      </c>
      <c r="O2409" s="47">
        <f t="shared" si="152"/>
        <v>0.0017550180886712157</v>
      </c>
    </row>
    <row r="2410" spans="1:15" ht="12" customHeight="1">
      <c r="A2410" s="11" t="s">
        <v>2313</v>
      </c>
      <c r="B2410" s="12" t="s">
        <v>2431</v>
      </c>
      <c r="C2410" s="8">
        <v>6249</v>
      </c>
      <c r="D2410" s="32">
        <v>668</v>
      </c>
      <c r="E2410" s="13">
        <v>43155.36640474595</v>
      </c>
      <c r="F2410" s="13">
        <v>37433.33333333333</v>
      </c>
      <c r="G2410" s="14">
        <v>0.4680087759866157</v>
      </c>
      <c r="H2410" s="32">
        <v>704</v>
      </c>
      <c r="I2410" s="13">
        <v>43852.506131782444</v>
      </c>
      <c r="J2410" s="13">
        <v>41050</v>
      </c>
      <c r="K2410" s="14">
        <v>0.4184049123789145</v>
      </c>
      <c r="L2410" s="23">
        <f t="shared" si="149"/>
        <v>0.017650691924603334</v>
      </c>
      <c r="M2410" s="23">
        <f t="shared" si="150"/>
        <v>0.005355990135615496</v>
      </c>
      <c r="N2410" s="23">
        <f t="shared" si="151"/>
        <v>0.03122053651592771</v>
      </c>
      <c r="O2410" s="47">
        <f t="shared" si="152"/>
        <v>-0.016534621202567084</v>
      </c>
    </row>
    <row r="2411" spans="1:15" ht="12" customHeight="1">
      <c r="A2411" s="11" t="s">
        <v>2313</v>
      </c>
      <c r="B2411" s="12" t="s">
        <v>2435</v>
      </c>
      <c r="C2411" s="8">
        <v>6250</v>
      </c>
      <c r="D2411" s="32">
        <v>921</v>
      </c>
      <c r="E2411" s="13">
        <v>41414.60801335868</v>
      </c>
      <c r="F2411" s="13">
        <v>38125</v>
      </c>
      <c r="G2411" s="14">
        <v>0.42474318366604036</v>
      </c>
      <c r="H2411" s="32">
        <v>988</v>
      </c>
      <c r="I2411" s="13">
        <v>42573.85746928015</v>
      </c>
      <c r="J2411" s="13">
        <v>39240.38461538461</v>
      </c>
      <c r="K2411" s="14">
        <v>0.40642254019761037</v>
      </c>
      <c r="L2411" s="23">
        <f t="shared" si="149"/>
        <v>0.023683660739290513</v>
      </c>
      <c r="M2411" s="23">
        <f t="shared" si="150"/>
        <v>0.00924471122727244</v>
      </c>
      <c r="N2411" s="23">
        <f t="shared" si="151"/>
        <v>0.009658411398485</v>
      </c>
      <c r="O2411" s="47">
        <f t="shared" si="152"/>
        <v>-0.006106881156143329</v>
      </c>
    </row>
    <row r="2412" spans="1:15" ht="12" customHeight="1">
      <c r="A2412" s="11" t="s">
        <v>2313</v>
      </c>
      <c r="B2412" s="12" t="s">
        <v>2629</v>
      </c>
      <c r="C2412" s="8">
        <v>6252</v>
      </c>
      <c r="D2412" s="32">
        <v>1436</v>
      </c>
      <c r="E2412" s="13">
        <v>38318.727717424794</v>
      </c>
      <c r="F2412" s="13">
        <v>35800</v>
      </c>
      <c r="G2412" s="14">
        <v>0.43218825267739147</v>
      </c>
      <c r="H2412" s="32">
        <v>1523</v>
      </c>
      <c r="I2412" s="13">
        <v>37818.850425357676</v>
      </c>
      <c r="J2412" s="13">
        <v>35000</v>
      </c>
      <c r="K2412" s="14">
        <v>0.4486704090911872</v>
      </c>
      <c r="L2412" s="23">
        <f t="shared" si="149"/>
        <v>0.019800344818314386</v>
      </c>
      <c r="M2412" s="23">
        <f t="shared" si="150"/>
        <v>-0.004367462840034642</v>
      </c>
      <c r="N2412" s="23">
        <f t="shared" si="151"/>
        <v>-0.007504973290857975</v>
      </c>
      <c r="O2412" s="47">
        <f t="shared" si="152"/>
        <v>0.005494052137931915</v>
      </c>
    </row>
    <row r="2413" spans="1:15" ht="12" customHeight="1">
      <c r="A2413" s="11" t="s">
        <v>2313</v>
      </c>
      <c r="B2413" s="12" t="s">
        <v>2316</v>
      </c>
      <c r="C2413" s="8">
        <v>6261</v>
      </c>
      <c r="D2413" s="32">
        <v>559</v>
      </c>
      <c r="E2413" s="13">
        <v>39689.94641694602</v>
      </c>
      <c r="F2413" s="13">
        <v>36857.142857142855</v>
      </c>
      <c r="G2413" s="14">
        <v>0.3918837416299967</v>
      </c>
      <c r="H2413" s="32">
        <v>611</v>
      </c>
      <c r="I2413" s="13">
        <v>41207.02571962802</v>
      </c>
      <c r="J2413" s="13">
        <v>37277.777777777774</v>
      </c>
      <c r="K2413" s="14">
        <v>0.41917982091021</v>
      </c>
      <c r="L2413" s="23">
        <f t="shared" si="149"/>
        <v>0.03009307476191636</v>
      </c>
      <c r="M2413" s="23">
        <f t="shared" si="150"/>
        <v>0.012582114461343163</v>
      </c>
      <c r="N2413" s="23">
        <f t="shared" si="151"/>
        <v>0.0037898109775111877</v>
      </c>
      <c r="O2413" s="47">
        <f t="shared" si="152"/>
        <v>0.009098693093404442</v>
      </c>
    </row>
    <row r="2414" spans="1:15" ht="12" customHeight="1">
      <c r="A2414" s="11" t="s">
        <v>2313</v>
      </c>
      <c r="B2414" s="12" t="s">
        <v>2360</v>
      </c>
      <c r="C2414" s="8">
        <v>6263</v>
      </c>
      <c r="D2414" s="32">
        <v>1400</v>
      </c>
      <c r="E2414" s="13">
        <v>43489.46647305918</v>
      </c>
      <c r="F2414" s="13">
        <v>39866.66666666667</v>
      </c>
      <c r="G2414" s="14">
        <v>0.40622641277279575</v>
      </c>
      <c r="H2414" s="32">
        <v>1463</v>
      </c>
      <c r="I2414" s="13">
        <v>44366.9380448703</v>
      </c>
      <c r="J2414" s="13">
        <v>40200</v>
      </c>
      <c r="K2414" s="14">
        <v>0.4180831544665457</v>
      </c>
      <c r="L2414" s="23">
        <f t="shared" si="149"/>
        <v>0.01478046163068747</v>
      </c>
      <c r="M2414" s="23">
        <f t="shared" si="150"/>
        <v>0.006680815984574151</v>
      </c>
      <c r="N2414" s="23">
        <f t="shared" si="151"/>
        <v>0.002779336138566846</v>
      </c>
      <c r="O2414" s="47">
        <f t="shared" si="152"/>
        <v>0.0039522472312499835</v>
      </c>
    </row>
    <row r="2415" spans="1:15" ht="12" customHeight="1">
      <c r="A2415" s="11" t="s">
        <v>2313</v>
      </c>
      <c r="B2415" s="12" t="s">
        <v>2410</v>
      </c>
      <c r="C2415" s="8">
        <v>6264</v>
      </c>
      <c r="D2415" s="32">
        <v>532</v>
      </c>
      <c r="E2415" s="13">
        <v>38972.05218810014</v>
      </c>
      <c r="F2415" s="13">
        <v>35683.333333333336</v>
      </c>
      <c r="G2415" s="14">
        <v>0.3692306674834665</v>
      </c>
      <c r="H2415" s="32">
        <v>559</v>
      </c>
      <c r="I2415" s="13">
        <v>38213.2046667672</v>
      </c>
      <c r="J2415" s="13">
        <v>35900</v>
      </c>
      <c r="K2415" s="14">
        <v>0.4010195965799878</v>
      </c>
      <c r="L2415" s="23">
        <f t="shared" si="149"/>
        <v>0.016638904576551816</v>
      </c>
      <c r="M2415" s="23">
        <f t="shared" si="150"/>
        <v>-0.006533116089087687</v>
      </c>
      <c r="N2415" s="23">
        <f t="shared" si="151"/>
        <v>0.0020198936177835414</v>
      </c>
      <c r="O2415" s="47">
        <f t="shared" si="152"/>
        <v>0.010596309698840437</v>
      </c>
    </row>
    <row r="2416" spans="1:15" ht="12" customHeight="1">
      <c r="A2416" s="11" t="s">
        <v>2313</v>
      </c>
      <c r="B2416" s="12" t="s">
        <v>2412</v>
      </c>
      <c r="C2416" s="8">
        <v>6265</v>
      </c>
      <c r="D2416" s="32">
        <v>3507</v>
      </c>
      <c r="E2416" s="13">
        <v>41014.23570772894</v>
      </c>
      <c r="F2416" s="13">
        <v>39200</v>
      </c>
      <c r="G2416" s="14">
        <v>0.365890473079662</v>
      </c>
      <c r="H2416" s="32">
        <v>3736</v>
      </c>
      <c r="I2416" s="13">
        <v>43572.53125777814</v>
      </c>
      <c r="J2416" s="13">
        <v>41641.02564102564</v>
      </c>
      <c r="K2416" s="14">
        <v>0.3786060370677811</v>
      </c>
      <c r="L2416" s="23">
        <f t="shared" si="149"/>
        <v>0.021308705735433087</v>
      </c>
      <c r="M2416" s="23">
        <f t="shared" si="150"/>
        <v>0.020374012139935838</v>
      </c>
      <c r="N2416" s="23">
        <f t="shared" si="151"/>
        <v>0.020340480422664786</v>
      </c>
      <c r="O2416" s="47">
        <f t="shared" si="152"/>
        <v>0.004238521329373042</v>
      </c>
    </row>
    <row r="2417" spans="1:15" ht="12" customHeight="1">
      <c r="A2417" s="11" t="s">
        <v>2313</v>
      </c>
      <c r="B2417" s="12" t="s">
        <v>2417</v>
      </c>
      <c r="C2417" s="8">
        <v>6266</v>
      </c>
      <c r="D2417" s="32">
        <v>17388</v>
      </c>
      <c r="E2417" s="13">
        <v>40022.243447554</v>
      </c>
      <c r="F2417" s="13">
        <v>37291.66666666667</v>
      </c>
      <c r="G2417" s="14">
        <v>0.42570543713707504</v>
      </c>
      <c r="H2417" s="32">
        <v>18235</v>
      </c>
      <c r="I2417" s="13">
        <v>40800.28797231688</v>
      </c>
      <c r="J2417" s="13">
        <v>38000</v>
      </c>
      <c r="K2417" s="14">
        <v>0.4361510740502307</v>
      </c>
      <c r="L2417" s="23">
        <f t="shared" si="149"/>
        <v>0.015980514548144642</v>
      </c>
      <c r="M2417" s="23">
        <f t="shared" si="150"/>
        <v>0.006438556893396452</v>
      </c>
      <c r="N2417" s="23">
        <f t="shared" si="151"/>
        <v>0.006291801347722448</v>
      </c>
      <c r="O2417" s="47">
        <f t="shared" si="152"/>
        <v>0.0034818789710518807</v>
      </c>
    </row>
    <row r="2418" spans="1:15" ht="12" customHeight="1">
      <c r="A2418" s="11" t="s">
        <v>2313</v>
      </c>
      <c r="B2418" s="12" t="s">
        <v>2436</v>
      </c>
      <c r="C2418" s="8">
        <v>6267</v>
      </c>
      <c r="D2418" s="32">
        <v>321</v>
      </c>
      <c r="E2418" s="13">
        <v>36847.16280626881</v>
      </c>
      <c r="F2418" s="13">
        <v>34444.444444444445</v>
      </c>
      <c r="G2418" s="14">
        <v>0.39676263654121574</v>
      </c>
      <c r="H2418" s="32">
        <v>335</v>
      </c>
      <c r="I2418" s="13">
        <v>38948.305997485106</v>
      </c>
      <c r="J2418" s="13">
        <v>38047.619047619046</v>
      </c>
      <c r="K2418" s="14">
        <v>0.4033631669534967</v>
      </c>
      <c r="L2418" s="23">
        <f t="shared" si="149"/>
        <v>0.014331528482571576</v>
      </c>
      <c r="M2418" s="23">
        <f t="shared" si="150"/>
        <v>0.01865746784814526</v>
      </c>
      <c r="N2418" s="23">
        <f t="shared" si="151"/>
        <v>0.033719637772371636</v>
      </c>
      <c r="O2418" s="47">
        <f t="shared" si="152"/>
        <v>0.00220017680409366</v>
      </c>
    </row>
    <row r="2419" spans="1:15" ht="12" customHeight="1">
      <c r="A2419" s="11" t="s">
        <v>2313</v>
      </c>
      <c r="B2419" s="12" t="s">
        <v>2321</v>
      </c>
      <c r="C2419" s="8">
        <v>6281</v>
      </c>
      <c r="D2419" s="32">
        <v>634</v>
      </c>
      <c r="E2419" s="13">
        <v>38124.653501879315</v>
      </c>
      <c r="F2419" s="13">
        <v>38450</v>
      </c>
      <c r="G2419" s="14">
        <v>0.3434497988545593</v>
      </c>
      <c r="H2419" s="32">
        <v>649</v>
      </c>
      <c r="I2419" s="13">
        <v>41307.639134579345</v>
      </c>
      <c r="J2419" s="13">
        <v>42000</v>
      </c>
      <c r="K2419" s="14">
        <v>0.3381336945533003</v>
      </c>
      <c r="L2419" s="23">
        <f t="shared" si="149"/>
        <v>0.007825044300335371</v>
      </c>
      <c r="M2419" s="23">
        <f t="shared" si="150"/>
        <v>0.027089185317672015</v>
      </c>
      <c r="N2419" s="23">
        <f t="shared" si="151"/>
        <v>0.029874524668465963</v>
      </c>
      <c r="O2419" s="47">
        <f t="shared" si="152"/>
        <v>-0.0017720347670863352</v>
      </c>
    </row>
    <row r="2420" spans="1:15" ht="12" customHeight="1">
      <c r="A2420" s="11" t="s">
        <v>2313</v>
      </c>
      <c r="B2420" s="12" t="s">
        <v>2346</v>
      </c>
      <c r="C2420" s="8">
        <v>6282</v>
      </c>
      <c r="D2420" s="32">
        <v>150</v>
      </c>
      <c r="E2420" s="13">
        <v>29795.952577312222</v>
      </c>
      <c r="F2420" s="13">
        <v>27300</v>
      </c>
      <c r="G2420" s="14">
        <v>0.3975261941631591</v>
      </c>
      <c r="H2420" s="32">
        <v>144</v>
      </c>
      <c r="I2420" s="13">
        <v>33057.52382871353</v>
      </c>
      <c r="J2420" s="13">
        <v>31800</v>
      </c>
      <c r="K2420" s="14">
        <v>0.3477560655041227</v>
      </c>
      <c r="L2420" s="23">
        <f t="shared" si="149"/>
        <v>-0.013515170267812016</v>
      </c>
      <c r="M2420" s="23">
        <f t="shared" si="150"/>
        <v>0.03523198515394621</v>
      </c>
      <c r="N2420" s="23">
        <f t="shared" si="151"/>
        <v>0.05217543374969025</v>
      </c>
      <c r="O2420" s="47">
        <f t="shared" si="152"/>
        <v>-0.01659004288634547</v>
      </c>
    </row>
    <row r="2421" spans="1:15" ht="12" customHeight="1">
      <c r="A2421" s="11" t="s">
        <v>2313</v>
      </c>
      <c r="B2421" s="12" t="s">
        <v>2347</v>
      </c>
      <c r="C2421" s="8">
        <v>6283</v>
      </c>
      <c r="D2421" s="32">
        <v>185</v>
      </c>
      <c r="E2421" s="13">
        <v>33082.16752466752</v>
      </c>
      <c r="F2421" s="13">
        <v>31380.952380952378</v>
      </c>
      <c r="G2421" s="14">
        <v>0.4417675064000384</v>
      </c>
      <c r="H2421" s="32">
        <v>183</v>
      </c>
      <c r="I2421" s="13">
        <v>36261.322038457496</v>
      </c>
      <c r="J2421" s="13">
        <v>33400</v>
      </c>
      <c r="K2421" s="14">
        <v>0.41793506334209035</v>
      </c>
      <c r="L2421" s="23">
        <f t="shared" si="149"/>
        <v>-0.0036166681228941844</v>
      </c>
      <c r="M2421" s="23">
        <f t="shared" si="150"/>
        <v>0.031058307378227124</v>
      </c>
      <c r="N2421" s="23">
        <f t="shared" si="151"/>
        <v>0.021002445521182356</v>
      </c>
      <c r="O2421" s="47">
        <f t="shared" si="152"/>
        <v>-0.007944147685982691</v>
      </c>
    </row>
    <row r="2422" spans="1:15" ht="12" customHeight="1">
      <c r="A2422" s="11" t="s">
        <v>2313</v>
      </c>
      <c r="B2422" s="12" t="s">
        <v>2361</v>
      </c>
      <c r="C2422" s="8">
        <v>6285</v>
      </c>
      <c r="D2422" s="32">
        <v>826</v>
      </c>
      <c r="E2422" s="13">
        <v>31481.434144408846</v>
      </c>
      <c r="F2422" s="13">
        <v>31100</v>
      </c>
      <c r="G2422" s="14">
        <v>0.37952175063259863</v>
      </c>
      <c r="H2422" s="32">
        <v>794</v>
      </c>
      <c r="I2422" s="13">
        <v>33942.25752511</v>
      </c>
      <c r="J2422" s="13">
        <v>32850</v>
      </c>
      <c r="K2422" s="14">
        <v>0.3768463565026996</v>
      </c>
      <c r="L2422" s="23">
        <f t="shared" si="149"/>
        <v>-0.013084086721515287</v>
      </c>
      <c r="M2422" s="23">
        <f t="shared" si="150"/>
        <v>0.025404939650132574</v>
      </c>
      <c r="N2422" s="23">
        <f t="shared" si="151"/>
        <v>0.018415486913740065</v>
      </c>
      <c r="O2422" s="47">
        <f t="shared" si="152"/>
        <v>-0.0008917980432996778</v>
      </c>
    </row>
    <row r="2423" spans="1:15" ht="12" customHeight="1">
      <c r="A2423" s="11" t="s">
        <v>2313</v>
      </c>
      <c r="B2423" s="12" t="s">
        <v>2369</v>
      </c>
      <c r="C2423" s="8">
        <v>6286</v>
      </c>
      <c r="D2423" s="32">
        <v>382</v>
      </c>
      <c r="E2423" s="13">
        <v>37294.99541325458</v>
      </c>
      <c r="F2423" s="13">
        <v>36892.857142857145</v>
      </c>
      <c r="G2423" s="14">
        <v>0.377499304106077</v>
      </c>
      <c r="H2423" s="32">
        <v>377</v>
      </c>
      <c r="I2423" s="13">
        <v>39208.100077297706</v>
      </c>
      <c r="J2423" s="13">
        <v>39900</v>
      </c>
      <c r="K2423" s="14">
        <v>0.37372622618860424</v>
      </c>
      <c r="L2423" s="23">
        <f t="shared" si="149"/>
        <v>-0.0043821771709458</v>
      </c>
      <c r="M2423" s="23">
        <f t="shared" si="150"/>
        <v>0.01681453728486182</v>
      </c>
      <c r="N2423" s="23">
        <f t="shared" si="151"/>
        <v>0.026463557337783605</v>
      </c>
      <c r="O2423" s="47">
        <f t="shared" si="152"/>
        <v>-0.0012576926391575927</v>
      </c>
    </row>
    <row r="2424" spans="1:15" ht="12" customHeight="1">
      <c r="A2424" s="11" t="s">
        <v>2313</v>
      </c>
      <c r="B2424" s="12" t="s">
        <v>2397</v>
      </c>
      <c r="C2424" s="8">
        <v>6287</v>
      </c>
      <c r="D2424" s="32">
        <v>257</v>
      </c>
      <c r="E2424" s="13">
        <v>31723.253916785045</v>
      </c>
      <c r="F2424" s="13">
        <v>33555.555555555555</v>
      </c>
      <c r="G2424" s="14">
        <v>0.40169745572038473</v>
      </c>
      <c r="H2424" s="32">
        <v>256</v>
      </c>
      <c r="I2424" s="13">
        <v>32032.069704384154</v>
      </c>
      <c r="J2424" s="13">
        <v>32850</v>
      </c>
      <c r="K2424" s="14">
        <v>0.4516175405101668</v>
      </c>
      <c r="L2424" s="23">
        <f t="shared" si="149"/>
        <v>-0.0012987027599347112</v>
      </c>
      <c r="M2424" s="23">
        <f t="shared" si="150"/>
        <v>0.0032344212268689</v>
      </c>
      <c r="N2424" s="23">
        <f t="shared" si="151"/>
        <v>-0.0070585357229921986</v>
      </c>
      <c r="O2424" s="47">
        <f t="shared" si="152"/>
        <v>0.016640028263260682</v>
      </c>
    </row>
    <row r="2425" spans="1:15" ht="12" customHeight="1">
      <c r="A2425" s="11" t="s">
        <v>2313</v>
      </c>
      <c r="B2425" s="12" t="s">
        <v>2630</v>
      </c>
      <c r="C2425" s="8">
        <v>6288</v>
      </c>
      <c r="D2425" s="32">
        <v>214</v>
      </c>
      <c r="E2425" s="13">
        <v>32950.71015865408</v>
      </c>
      <c r="F2425" s="13">
        <v>32809.52380952381</v>
      </c>
      <c r="G2425" s="14">
        <v>0.34069983612443283</v>
      </c>
      <c r="H2425" s="32">
        <v>228</v>
      </c>
      <c r="I2425" s="13">
        <v>32456.77910640111</v>
      </c>
      <c r="J2425" s="13">
        <v>31985.714285714286</v>
      </c>
      <c r="K2425" s="14">
        <v>0.40266513251330344</v>
      </c>
      <c r="L2425" s="23">
        <f t="shared" si="149"/>
        <v>0.0213478786881256</v>
      </c>
      <c r="M2425" s="23">
        <f t="shared" si="150"/>
        <v>-0.005021842411704114</v>
      </c>
      <c r="N2425" s="23">
        <f t="shared" si="151"/>
        <v>-0.008440662129737486</v>
      </c>
      <c r="O2425" s="47">
        <f t="shared" si="152"/>
        <v>0.0206550987962902</v>
      </c>
    </row>
    <row r="2426" spans="1:15" ht="12" customHeight="1">
      <c r="A2426" s="11" t="s">
        <v>2313</v>
      </c>
      <c r="B2426" s="12" t="s">
        <v>2631</v>
      </c>
      <c r="C2426" s="8">
        <v>6289</v>
      </c>
      <c r="D2426" s="32">
        <v>282</v>
      </c>
      <c r="E2426" s="13">
        <v>28157.348550727605</v>
      </c>
      <c r="F2426" s="13">
        <v>29000</v>
      </c>
      <c r="G2426" s="14">
        <v>0.43866632951092377</v>
      </c>
      <c r="H2426" s="32">
        <v>274</v>
      </c>
      <c r="I2426" s="13">
        <v>30749.303160343312</v>
      </c>
      <c r="J2426" s="13">
        <v>31122.222222222223</v>
      </c>
      <c r="K2426" s="14">
        <v>0.3950595724110428</v>
      </c>
      <c r="L2426" s="23">
        <f t="shared" si="149"/>
        <v>-0.009547122253150575</v>
      </c>
      <c r="M2426" s="23">
        <f t="shared" si="150"/>
        <v>0.029788032549619814</v>
      </c>
      <c r="N2426" s="23">
        <f t="shared" si="151"/>
        <v>0.023821394169209364</v>
      </c>
      <c r="O2426" s="47">
        <f t="shared" si="152"/>
        <v>-0.01453558569996033</v>
      </c>
    </row>
    <row r="2427" spans="1:15" ht="12" customHeight="1">
      <c r="A2427" s="11" t="s">
        <v>2313</v>
      </c>
      <c r="B2427" s="12" t="s">
        <v>2632</v>
      </c>
      <c r="C2427" s="8">
        <v>6290</v>
      </c>
      <c r="D2427" s="32">
        <v>990</v>
      </c>
      <c r="E2427" s="13">
        <v>34758.6643002871</v>
      </c>
      <c r="F2427" s="13">
        <v>32097.619047619046</v>
      </c>
      <c r="G2427" s="14">
        <v>0.4630439991798696</v>
      </c>
      <c r="H2427" s="32">
        <v>986</v>
      </c>
      <c r="I2427" s="13">
        <v>36549.209291073676</v>
      </c>
      <c r="J2427" s="13">
        <v>34500</v>
      </c>
      <c r="K2427" s="14">
        <v>0.4399888933115729</v>
      </c>
      <c r="L2427" s="23">
        <f t="shared" si="149"/>
        <v>-0.0013486193032150595</v>
      </c>
      <c r="M2427" s="23">
        <f t="shared" si="150"/>
        <v>0.016884518689454397</v>
      </c>
      <c r="N2427" s="23">
        <f t="shared" si="151"/>
        <v>0.024350913155319898</v>
      </c>
      <c r="O2427" s="47">
        <f t="shared" si="152"/>
        <v>-0.007685035289432225</v>
      </c>
    </row>
    <row r="2428" spans="1:15" ht="12" customHeight="1">
      <c r="A2428" s="11" t="s">
        <v>2313</v>
      </c>
      <c r="B2428" s="12" t="s">
        <v>2633</v>
      </c>
      <c r="C2428" s="8">
        <v>6291</v>
      </c>
      <c r="D2428" s="32">
        <v>656</v>
      </c>
      <c r="E2428" s="13">
        <v>31456.65434440609</v>
      </c>
      <c r="F2428" s="13">
        <v>31828.571428571428</v>
      </c>
      <c r="G2428" s="14">
        <v>0.37802810772936557</v>
      </c>
      <c r="H2428" s="32">
        <v>629</v>
      </c>
      <c r="I2428" s="13">
        <v>33536.53614617238</v>
      </c>
      <c r="J2428" s="13">
        <v>32800</v>
      </c>
      <c r="K2428" s="14">
        <v>0.3690927638575456</v>
      </c>
      <c r="L2428" s="23">
        <f t="shared" si="149"/>
        <v>-0.0139121629136717</v>
      </c>
      <c r="M2428" s="23">
        <f t="shared" si="150"/>
        <v>0.021571004986370212</v>
      </c>
      <c r="N2428" s="23">
        <f t="shared" si="151"/>
        <v>0.01007176770671836</v>
      </c>
      <c r="O2428" s="47">
        <f t="shared" si="152"/>
        <v>-0.00297844795727333</v>
      </c>
    </row>
    <row r="2429" spans="1:15" ht="12" customHeight="1">
      <c r="A2429" s="11" t="s">
        <v>2313</v>
      </c>
      <c r="B2429" s="12" t="s">
        <v>2418</v>
      </c>
      <c r="C2429" s="8">
        <v>6292</v>
      </c>
      <c r="D2429" s="32">
        <v>1429</v>
      </c>
      <c r="E2429" s="13">
        <v>33311.090609689185</v>
      </c>
      <c r="F2429" s="13">
        <v>33714.28571428571</v>
      </c>
      <c r="G2429" s="14">
        <v>0.3597500898351429</v>
      </c>
      <c r="H2429" s="32">
        <v>1399</v>
      </c>
      <c r="I2429" s="13">
        <v>34708.942376269595</v>
      </c>
      <c r="J2429" s="13">
        <v>35571.42857142857</v>
      </c>
      <c r="K2429" s="14">
        <v>0.3616976966881679</v>
      </c>
      <c r="L2429" s="23">
        <f t="shared" si="149"/>
        <v>-0.0070474505143584</v>
      </c>
      <c r="M2429" s="23">
        <f t="shared" si="150"/>
        <v>0.013796629145281347</v>
      </c>
      <c r="N2429" s="23">
        <f t="shared" si="151"/>
        <v>0.018034387621146175</v>
      </c>
      <c r="O2429" s="47">
        <f t="shared" si="152"/>
        <v>0.0006492022843416767</v>
      </c>
    </row>
    <row r="2430" spans="1:15" ht="12" customHeight="1">
      <c r="A2430" s="11" t="s">
        <v>2313</v>
      </c>
      <c r="B2430" s="12" t="s">
        <v>2419</v>
      </c>
      <c r="C2430" s="8">
        <v>6293</v>
      </c>
      <c r="D2430" s="32">
        <v>716</v>
      </c>
      <c r="E2430" s="13">
        <v>34829.43545178181</v>
      </c>
      <c r="F2430" s="13">
        <v>35600</v>
      </c>
      <c r="G2430" s="14">
        <v>0.3794631616388507</v>
      </c>
      <c r="H2430" s="32">
        <v>647</v>
      </c>
      <c r="I2430" s="13">
        <v>40544.42796312968</v>
      </c>
      <c r="J2430" s="13">
        <v>40200</v>
      </c>
      <c r="K2430" s="14">
        <v>0.32100972647633075</v>
      </c>
      <c r="L2430" s="23">
        <f t="shared" si="149"/>
        <v>-0.033213851567063024</v>
      </c>
      <c r="M2430" s="23">
        <f t="shared" si="150"/>
        <v>0.051949554685069455</v>
      </c>
      <c r="N2430" s="23">
        <f t="shared" si="151"/>
        <v>0.041338723232731134</v>
      </c>
      <c r="O2430" s="47">
        <f t="shared" si="152"/>
        <v>-0.019484478387506648</v>
      </c>
    </row>
    <row r="2431" spans="1:15" ht="12" customHeight="1">
      <c r="A2431" s="11" t="s">
        <v>2313</v>
      </c>
      <c r="B2431" s="12" t="s">
        <v>2420</v>
      </c>
      <c r="C2431" s="8">
        <v>6294</v>
      </c>
      <c r="D2431" s="32">
        <v>347</v>
      </c>
      <c r="E2431" s="13">
        <v>33395.064458197696</v>
      </c>
      <c r="F2431" s="13">
        <v>34600</v>
      </c>
      <c r="G2431" s="14">
        <v>0.3463157037756703</v>
      </c>
      <c r="H2431" s="32">
        <v>327</v>
      </c>
      <c r="I2431" s="13">
        <v>37535.45923327228</v>
      </c>
      <c r="J2431" s="13">
        <v>36500</v>
      </c>
      <c r="K2431" s="14">
        <v>0.3224711921866224</v>
      </c>
      <c r="L2431" s="23">
        <f t="shared" si="149"/>
        <v>-0.019593701584632472</v>
      </c>
      <c r="M2431" s="23">
        <f t="shared" si="150"/>
        <v>0.039728182280602375</v>
      </c>
      <c r="N2431" s="23">
        <f t="shared" si="151"/>
        <v>0.017979241203087026</v>
      </c>
      <c r="O2431" s="47">
        <f t="shared" si="152"/>
        <v>-0.007948170529682627</v>
      </c>
    </row>
    <row r="2432" spans="1:15" ht="12" customHeight="1">
      <c r="A2432" s="11" t="s">
        <v>2313</v>
      </c>
      <c r="B2432" s="12" t="s">
        <v>2425</v>
      </c>
      <c r="C2432" s="8">
        <v>6295</v>
      </c>
      <c r="D2432" s="32">
        <v>533</v>
      </c>
      <c r="E2432" s="13">
        <v>33139.497843203295</v>
      </c>
      <c r="F2432" s="13">
        <v>32900</v>
      </c>
      <c r="G2432" s="14">
        <v>0.38720846311668494</v>
      </c>
      <c r="H2432" s="32">
        <v>556</v>
      </c>
      <c r="I2432" s="13">
        <v>33973.107420656874</v>
      </c>
      <c r="J2432" s="13">
        <v>35070.833333333336</v>
      </c>
      <c r="K2432" s="14">
        <v>0.3840232312721321</v>
      </c>
      <c r="L2432" s="23">
        <f t="shared" si="149"/>
        <v>0.014181912562976073</v>
      </c>
      <c r="M2432" s="23">
        <f t="shared" si="150"/>
        <v>0.008315514791768397</v>
      </c>
      <c r="N2432" s="23">
        <f t="shared" si="151"/>
        <v>0.021527499923650995</v>
      </c>
      <c r="O2432" s="47">
        <f t="shared" si="152"/>
        <v>-0.0010617439481842756</v>
      </c>
    </row>
    <row r="2433" spans="1:15" ht="12" customHeight="1">
      <c r="A2433" s="11" t="s">
        <v>2313</v>
      </c>
      <c r="B2433" s="12" t="s">
        <v>2426</v>
      </c>
      <c r="C2433" s="8">
        <v>6296</v>
      </c>
      <c r="D2433" s="32">
        <v>327</v>
      </c>
      <c r="E2433" s="13">
        <v>33589.85560820424</v>
      </c>
      <c r="F2433" s="13">
        <v>33111.11111111111</v>
      </c>
      <c r="G2433" s="14">
        <v>0.3551901968908403</v>
      </c>
      <c r="H2433" s="32">
        <v>313</v>
      </c>
      <c r="I2433" s="13">
        <v>35566.13802124984</v>
      </c>
      <c r="J2433" s="13">
        <v>35692.30769230769</v>
      </c>
      <c r="K2433" s="14">
        <v>0.3473256088942821</v>
      </c>
      <c r="L2433" s="23">
        <f t="shared" si="149"/>
        <v>-0.014479804660667561</v>
      </c>
      <c r="M2433" s="23">
        <f t="shared" si="150"/>
        <v>0.019239370266339373</v>
      </c>
      <c r="N2433" s="23">
        <f t="shared" si="151"/>
        <v>0.025337775315833477</v>
      </c>
      <c r="O2433" s="47">
        <f t="shared" si="152"/>
        <v>-0.0026215293321860678</v>
      </c>
    </row>
    <row r="2434" spans="1:15" ht="12" customHeight="1">
      <c r="A2434" s="11" t="s">
        <v>2313</v>
      </c>
      <c r="B2434" s="12" t="s">
        <v>2438</v>
      </c>
      <c r="C2434" s="8">
        <v>6297</v>
      </c>
      <c r="D2434" s="32">
        <v>3859</v>
      </c>
      <c r="E2434" s="13">
        <v>41973.61179672151</v>
      </c>
      <c r="F2434" s="13">
        <v>39100</v>
      </c>
      <c r="G2434" s="14">
        <v>0.3837184730815502</v>
      </c>
      <c r="H2434" s="32">
        <v>4181</v>
      </c>
      <c r="I2434" s="13">
        <v>41927.90343470363</v>
      </c>
      <c r="J2434" s="13">
        <v>40500</v>
      </c>
      <c r="K2434" s="14">
        <v>0.40163324443046083</v>
      </c>
      <c r="L2434" s="23">
        <f t="shared" si="149"/>
        <v>0.027074144195666783</v>
      </c>
      <c r="M2434" s="23">
        <f t="shared" si="150"/>
        <v>-0.00036312468647159424</v>
      </c>
      <c r="N2434" s="23">
        <f t="shared" si="151"/>
        <v>0.01179552734598821</v>
      </c>
      <c r="O2434" s="47">
        <f t="shared" si="152"/>
        <v>0.005971590449636873</v>
      </c>
    </row>
    <row r="2435" spans="1:15" ht="12" customHeight="1">
      <c r="A2435" s="11" t="s">
        <v>2313</v>
      </c>
      <c r="B2435" s="12" t="s">
        <v>2439</v>
      </c>
      <c r="C2435" s="8">
        <v>6298</v>
      </c>
      <c r="D2435" s="32">
        <v>835</v>
      </c>
      <c r="E2435" s="13">
        <v>36921.08966438308</v>
      </c>
      <c r="F2435" s="13">
        <v>37888.88888888889</v>
      </c>
      <c r="G2435" s="14">
        <v>0.3560698000524299</v>
      </c>
      <c r="H2435" s="32">
        <v>809</v>
      </c>
      <c r="I2435" s="13">
        <v>40456.31104062812</v>
      </c>
      <c r="J2435" s="13">
        <v>40857.142857142855</v>
      </c>
      <c r="K2435" s="14">
        <v>0.3323587716240227</v>
      </c>
      <c r="L2435" s="23">
        <f t="shared" si="149"/>
        <v>-0.01048887333113857</v>
      </c>
      <c r="M2435" s="23">
        <f t="shared" si="150"/>
        <v>0.03094917762983962</v>
      </c>
      <c r="N2435" s="23">
        <f t="shared" si="151"/>
        <v>0.025459960553373406</v>
      </c>
      <c r="O2435" s="47">
        <f t="shared" si="152"/>
        <v>-0.007903676142802388</v>
      </c>
    </row>
    <row r="2436" spans="1:15" ht="12" customHeight="1">
      <c r="A2436" s="11" t="s">
        <v>2313</v>
      </c>
      <c r="B2436" s="12" t="s">
        <v>2445</v>
      </c>
      <c r="C2436" s="8">
        <v>6299</v>
      </c>
      <c r="D2436" s="32">
        <v>143</v>
      </c>
      <c r="E2436" s="13">
        <v>33876.15625115625</v>
      </c>
      <c r="F2436" s="13">
        <v>33600</v>
      </c>
      <c r="G2436" s="14">
        <v>0.38585711380856824</v>
      </c>
      <c r="H2436" s="32">
        <v>155</v>
      </c>
      <c r="I2436" s="13">
        <v>35669.50713563616</v>
      </c>
      <c r="J2436" s="13">
        <v>35916.66666666667</v>
      </c>
      <c r="K2436" s="14">
        <v>0.3256305504527745</v>
      </c>
      <c r="L2436" s="23">
        <f t="shared" si="149"/>
        <v>0.027224147974898694</v>
      </c>
      <c r="M2436" s="23">
        <f t="shared" si="150"/>
        <v>0.01734360715801153</v>
      </c>
      <c r="N2436" s="23">
        <f t="shared" si="151"/>
        <v>0.022473942445142336</v>
      </c>
      <c r="O2436" s="47">
        <f t="shared" si="152"/>
        <v>-0.02007552111859791</v>
      </c>
    </row>
    <row r="2437" spans="1:15" ht="12" customHeight="1">
      <c r="A2437" s="11" t="s">
        <v>2313</v>
      </c>
      <c r="B2437" s="12" t="s">
        <v>2446</v>
      </c>
      <c r="C2437" s="8">
        <v>6300</v>
      </c>
      <c r="D2437" s="32">
        <v>2956</v>
      </c>
      <c r="E2437" s="13">
        <v>46684.431864128856</v>
      </c>
      <c r="F2437" s="13">
        <v>39172.16117216117</v>
      </c>
      <c r="G2437" s="14">
        <v>0.4391385056714155</v>
      </c>
      <c r="H2437" s="32">
        <v>3009</v>
      </c>
      <c r="I2437" s="13">
        <v>47921.11501760954</v>
      </c>
      <c r="J2437" s="13">
        <v>40809.52380952381</v>
      </c>
      <c r="K2437" s="14">
        <v>0.43287842012589467</v>
      </c>
      <c r="L2437" s="23">
        <f t="shared" si="149"/>
        <v>0.005941177388627317</v>
      </c>
      <c r="M2437" s="23">
        <f t="shared" si="150"/>
        <v>0.008753246748418597</v>
      </c>
      <c r="N2437" s="23">
        <f t="shared" si="151"/>
        <v>0.013743302922053058</v>
      </c>
      <c r="O2437" s="47">
        <f t="shared" si="152"/>
        <v>-0.0020866951818402737</v>
      </c>
    </row>
    <row r="2438" spans="1:15" ht="12" customHeight="1">
      <c r="A2438" s="11" t="s">
        <v>2448</v>
      </c>
      <c r="B2438" s="12" t="s">
        <v>2449</v>
      </c>
      <c r="C2438" s="8">
        <v>6401</v>
      </c>
      <c r="D2438" s="32">
        <v>901</v>
      </c>
      <c r="E2438" s="13">
        <v>65788.71549722504</v>
      </c>
      <c r="F2438" s="13">
        <v>50666.666666666664</v>
      </c>
      <c r="G2438" s="14">
        <v>0.46666542043379555</v>
      </c>
      <c r="H2438" s="32">
        <v>933</v>
      </c>
      <c r="I2438" s="13">
        <v>61648.97821403713</v>
      </c>
      <c r="J2438" s="13">
        <v>48700</v>
      </c>
      <c r="K2438" s="14">
        <v>0.4593905628529797</v>
      </c>
      <c r="L2438" s="23">
        <f t="shared" si="149"/>
        <v>0.01170124457720445</v>
      </c>
      <c r="M2438" s="23">
        <f t="shared" si="150"/>
        <v>-0.021430913729881707</v>
      </c>
      <c r="N2438" s="23">
        <f t="shared" si="151"/>
        <v>-0.013109709955107629</v>
      </c>
      <c r="O2438" s="47">
        <f t="shared" si="152"/>
        <v>-0.002424952526938621</v>
      </c>
    </row>
    <row r="2439" spans="1:15" ht="12" customHeight="1">
      <c r="A2439" s="11" t="s">
        <v>2448</v>
      </c>
      <c r="B2439" s="12" t="s">
        <v>2450</v>
      </c>
      <c r="C2439" s="8">
        <v>6402</v>
      </c>
      <c r="D2439" s="32">
        <v>2017</v>
      </c>
      <c r="E2439" s="13">
        <v>46525.818095165065</v>
      </c>
      <c r="F2439" s="13">
        <v>42800</v>
      </c>
      <c r="G2439" s="14">
        <v>0.3712486267218312</v>
      </c>
      <c r="H2439" s="32">
        <v>2066</v>
      </c>
      <c r="I2439" s="13">
        <v>46799.66240936108</v>
      </c>
      <c r="J2439" s="13">
        <v>42800</v>
      </c>
      <c r="K2439" s="14">
        <v>0.38688778732848816</v>
      </c>
      <c r="L2439" s="23">
        <f aca="true" t="shared" si="153" ref="L2439:L2502">(H2439/D2439)^(1/3)-1</f>
        <v>0.00803313107782122</v>
      </c>
      <c r="M2439" s="23">
        <f aca="true" t="shared" si="154" ref="M2439:M2502">(I2439/E2439)^(1/3)-1</f>
        <v>0.0019581156288053236</v>
      </c>
      <c r="N2439" s="23">
        <f aca="true" t="shared" si="155" ref="N2439:N2502">(J2439/F2439)^(1/3)-1</f>
        <v>0</v>
      </c>
      <c r="O2439" s="47">
        <f aca="true" t="shared" si="156" ref="O2439:O2502">(K2439-G2439)/3</f>
        <v>0.0052130535355523295</v>
      </c>
    </row>
    <row r="2440" spans="1:15" ht="12" customHeight="1">
      <c r="A2440" s="11" t="s">
        <v>2448</v>
      </c>
      <c r="B2440" s="12" t="s">
        <v>2455</v>
      </c>
      <c r="C2440" s="8">
        <v>6403</v>
      </c>
      <c r="D2440" s="32">
        <v>979</v>
      </c>
      <c r="E2440" s="13">
        <v>47934.43442718814</v>
      </c>
      <c r="F2440" s="13">
        <v>44523.80952380952</v>
      </c>
      <c r="G2440" s="14">
        <v>0.3717274216910549</v>
      </c>
      <c r="H2440" s="32">
        <v>973</v>
      </c>
      <c r="I2440" s="13">
        <v>46833.240753910024</v>
      </c>
      <c r="J2440" s="13">
        <v>45600</v>
      </c>
      <c r="K2440" s="14">
        <v>0.36188662391992515</v>
      </c>
      <c r="L2440" s="23">
        <f t="shared" si="153"/>
        <v>-0.0020470886316806824</v>
      </c>
      <c r="M2440" s="23">
        <f t="shared" si="154"/>
        <v>-0.007717037714274899</v>
      </c>
      <c r="N2440" s="23">
        <f t="shared" si="155"/>
        <v>0.007992983002959253</v>
      </c>
      <c r="O2440" s="47">
        <f t="shared" si="156"/>
        <v>-0.0032802659237099094</v>
      </c>
    </row>
    <row r="2441" spans="1:15" ht="12" customHeight="1">
      <c r="A2441" s="11" t="s">
        <v>2448</v>
      </c>
      <c r="B2441" s="12" t="s">
        <v>2452</v>
      </c>
      <c r="C2441" s="8">
        <v>6404</v>
      </c>
      <c r="D2441" s="32">
        <v>2732</v>
      </c>
      <c r="E2441" s="13">
        <v>41546.59181130004</v>
      </c>
      <c r="F2441" s="13">
        <v>40155.555555555555</v>
      </c>
      <c r="G2441" s="14">
        <v>0.3474256444950335</v>
      </c>
      <c r="H2441" s="32">
        <v>2815</v>
      </c>
      <c r="I2441" s="13">
        <v>41960.53998869017</v>
      </c>
      <c r="J2441" s="13">
        <v>40000</v>
      </c>
      <c r="K2441" s="14">
        <v>0.367111587118329</v>
      </c>
      <c r="L2441" s="23">
        <f t="shared" si="153"/>
        <v>0.010026033867800654</v>
      </c>
      <c r="M2441" s="23">
        <f t="shared" si="154"/>
        <v>0.003310186888349831</v>
      </c>
      <c r="N2441" s="23">
        <f t="shared" si="155"/>
        <v>-0.0012929456605746958</v>
      </c>
      <c r="O2441" s="47">
        <f t="shared" si="156"/>
        <v>0.0065619808744318275</v>
      </c>
    </row>
    <row r="2442" spans="1:15" ht="12" customHeight="1">
      <c r="A2442" s="11" t="s">
        <v>2448</v>
      </c>
      <c r="B2442" s="12" t="s">
        <v>2453</v>
      </c>
      <c r="C2442" s="8">
        <v>6405</v>
      </c>
      <c r="D2442" s="32">
        <v>61</v>
      </c>
      <c r="E2442" s="13">
        <v>35435.90344082147</v>
      </c>
      <c r="F2442" s="13">
        <v>34100</v>
      </c>
      <c r="G2442" s="14">
        <v>0.3000537277776039</v>
      </c>
      <c r="H2442" s="32">
        <v>63</v>
      </c>
      <c r="I2442" s="13">
        <v>40697.99697656839</v>
      </c>
      <c r="J2442" s="13">
        <v>38600</v>
      </c>
      <c r="K2442" s="14">
        <v>0.28984913166461695</v>
      </c>
      <c r="L2442" s="23">
        <f t="shared" si="153"/>
        <v>0.010811648736067214</v>
      </c>
      <c r="M2442" s="23">
        <f t="shared" si="154"/>
        <v>0.04723265304463231</v>
      </c>
      <c r="N2442" s="23">
        <f t="shared" si="155"/>
        <v>0.04218377713767141</v>
      </c>
      <c r="O2442" s="47">
        <f t="shared" si="156"/>
        <v>-0.0034015320376623213</v>
      </c>
    </row>
    <row r="2443" spans="1:15" ht="12" customHeight="1">
      <c r="A2443" s="11" t="s">
        <v>2448</v>
      </c>
      <c r="B2443" s="12" t="s">
        <v>2459</v>
      </c>
      <c r="C2443" s="8">
        <v>6406</v>
      </c>
      <c r="D2443" s="32">
        <v>2888</v>
      </c>
      <c r="E2443" s="13">
        <v>47707.50444627877</v>
      </c>
      <c r="F2443" s="13">
        <v>43600</v>
      </c>
      <c r="G2443" s="14">
        <v>0.3689083733499721</v>
      </c>
      <c r="H2443" s="32">
        <v>3036</v>
      </c>
      <c r="I2443" s="13">
        <v>47671.99013832114</v>
      </c>
      <c r="J2443" s="13">
        <v>43371.71052631579</v>
      </c>
      <c r="K2443" s="14">
        <v>0.38198341426832033</v>
      </c>
      <c r="L2443" s="23">
        <f t="shared" si="153"/>
        <v>0.016798412377678318</v>
      </c>
      <c r="M2443" s="23">
        <f t="shared" si="154"/>
        <v>-0.0002482008124908841</v>
      </c>
      <c r="N2443" s="23">
        <f t="shared" si="155"/>
        <v>-0.0017483874447488112</v>
      </c>
      <c r="O2443" s="47">
        <f t="shared" si="156"/>
        <v>0.004358346972782738</v>
      </c>
    </row>
    <row r="2444" spans="1:15" ht="12" customHeight="1">
      <c r="A2444" s="11" t="s">
        <v>2448</v>
      </c>
      <c r="B2444" s="12" t="s">
        <v>2460</v>
      </c>
      <c r="C2444" s="8">
        <v>6407</v>
      </c>
      <c r="D2444" s="32">
        <v>2312</v>
      </c>
      <c r="E2444" s="13">
        <v>50715.73584415075</v>
      </c>
      <c r="F2444" s="13">
        <v>45605.555555555555</v>
      </c>
      <c r="G2444" s="14">
        <v>0.38022455152778833</v>
      </c>
      <c r="H2444" s="32">
        <v>2481</v>
      </c>
      <c r="I2444" s="13">
        <v>49573.11864287724</v>
      </c>
      <c r="J2444" s="13">
        <v>46400</v>
      </c>
      <c r="K2444" s="14">
        <v>0.3880146416451664</v>
      </c>
      <c r="L2444" s="23">
        <f t="shared" si="153"/>
        <v>0.023794938609961847</v>
      </c>
      <c r="M2444" s="23">
        <f t="shared" si="154"/>
        <v>-0.007567061253153096</v>
      </c>
      <c r="N2444" s="23">
        <f t="shared" si="155"/>
        <v>0.005773240546413261</v>
      </c>
      <c r="O2444" s="47">
        <f t="shared" si="156"/>
        <v>0.002596696705792693</v>
      </c>
    </row>
    <row r="2445" spans="1:15" ht="12" customHeight="1">
      <c r="A2445" s="11" t="s">
        <v>2448</v>
      </c>
      <c r="B2445" s="12" t="s">
        <v>2462</v>
      </c>
      <c r="C2445" s="8">
        <v>6408</v>
      </c>
      <c r="D2445" s="32">
        <v>2384</v>
      </c>
      <c r="E2445" s="13">
        <v>45524.76181137349</v>
      </c>
      <c r="F2445" s="13">
        <v>42723.80952380953</v>
      </c>
      <c r="G2445" s="14">
        <v>0.3566023695834665</v>
      </c>
      <c r="H2445" s="32">
        <v>2473</v>
      </c>
      <c r="I2445" s="13">
        <v>45380.083749184436</v>
      </c>
      <c r="J2445" s="13">
        <v>42700</v>
      </c>
      <c r="K2445" s="14">
        <v>0.35847253831761633</v>
      </c>
      <c r="L2445" s="23">
        <f t="shared" si="153"/>
        <v>0.012292350573311905</v>
      </c>
      <c r="M2445" s="23">
        <f t="shared" si="154"/>
        <v>-0.0010604602146204734</v>
      </c>
      <c r="N2445" s="23">
        <f t="shared" si="155"/>
        <v>-0.00018579763349857448</v>
      </c>
      <c r="O2445" s="47">
        <f t="shared" si="156"/>
        <v>0.000623389578049934</v>
      </c>
    </row>
    <row r="2446" spans="1:15" ht="12" customHeight="1">
      <c r="A2446" s="11" t="s">
        <v>2448</v>
      </c>
      <c r="B2446" s="12" t="s">
        <v>2470</v>
      </c>
      <c r="C2446" s="8">
        <v>6409</v>
      </c>
      <c r="D2446" s="32">
        <v>102</v>
      </c>
      <c r="E2446" s="13">
        <v>43051.658831173794</v>
      </c>
      <c r="F2446" s="13">
        <v>35800</v>
      </c>
      <c r="G2446" s="14">
        <v>0.39526810017705716</v>
      </c>
      <c r="H2446" s="32">
        <v>98</v>
      </c>
      <c r="I2446" s="13">
        <v>48490.70295877494</v>
      </c>
      <c r="J2446" s="13">
        <v>39342.59259259259</v>
      </c>
      <c r="K2446" s="14">
        <v>0.4086094053009683</v>
      </c>
      <c r="L2446" s="23">
        <f t="shared" si="153"/>
        <v>-0.013246592843778826</v>
      </c>
      <c r="M2446" s="23">
        <f t="shared" si="154"/>
        <v>0.040453950100735936</v>
      </c>
      <c r="N2446" s="23">
        <f t="shared" si="155"/>
        <v>0.03195315459485859</v>
      </c>
      <c r="O2446" s="47">
        <f t="shared" si="156"/>
        <v>0.004447101707970376</v>
      </c>
    </row>
    <row r="2447" spans="1:15" ht="12" customHeight="1">
      <c r="A2447" s="11" t="s">
        <v>2448</v>
      </c>
      <c r="B2447" s="12" t="s">
        <v>2471</v>
      </c>
      <c r="C2447" s="8">
        <v>6410</v>
      </c>
      <c r="D2447" s="32">
        <v>994</v>
      </c>
      <c r="E2447" s="13">
        <v>50484.56943176842</v>
      </c>
      <c r="F2447" s="13">
        <v>42000</v>
      </c>
      <c r="G2447" s="14">
        <v>0.41915665597119034</v>
      </c>
      <c r="H2447" s="32">
        <v>1052</v>
      </c>
      <c r="I2447" s="13">
        <v>51551.56431058469</v>
      </c>
      <c r="J2447" s="13">
        <v>43100</v>
      </c>
      <c r="K2447" s="14">
        <v>0.4281670419114451</v>
      </c>
      <c r="L2447" s="23">
        <f t="shared" si="153"/>
        <v>0.019083535581781108</v>
      </c>
      <c r="M2447" s="23">
        <f t="shared" si="154"/>
        <v>0.006995965466400245</v>
      </c>
      <c r="N2447" s="23">
        <f t="shared" si="155"/>
        <v>0.00865503301859527</v>
      </c>
      <c r="O2447" s="47">
        <f t="shared" si="156"/>
        <v>0.003003461980084924</v>
      </c>
    </row>
    <row r="2448" spans="1:15" ht="12" customHeight="1">
      <c r="A2448" s="11" t="s">
        <v>2448</v>
      </c>
      <c r="B2448" s="12" t="s">
        <v>2489</v>
      </c>
      <c r="C2448" s="8">
        <v>6411</v>
      </c>
      <c r="D2448" s="32">
        <v>114</v>
      </c>
      <c r="E2448" s="13">
        <v>34543.651385548896</v>
      </c>
      <c r="F2448" s="13">
        <v>34600</v>
      </c>
      <c r="G2448" s="14">
        <v>0.33539868881400103</v>
      </c>
      <c r="H2448" s="32">
        <v>123</v>
      </c>
      <c r="I2448" s="13">
        <v>37391.35744562575</v>
      </c>
      <c r="J2448" s="13">
        <v>36857.142857142855</v>
      </c>
      <c r="K2448" s="14">
        <v>0.31039711941671844</v>
      </c>
      <c r="L2448" s="23">
        <f t="shared" si="153"/>
        <v>0.025652131008858436</v>
      </c>
      <c r="M2448" s="23">
        <f t="shared" si="154"/>
        <v>0.026756978496280892</v>
      </c>
      <c r="N2448" s="23">
        <f t="shared" si="155"/>
        <v>0.02128868984492982</v>
      </c>
      <c r="O2448" s="47">
        <f t="shared" si="156"/>
        <v>-0.008333856465760866</v>
      </c>
    </row>
    <row r="2449" spans="1:15" ht="12" customHeight="1">
      <c r="A2449" s="11" t="s">
        <v>2448</v>
      </c>
      <c r="B2449" s="12" t="s">
        <v>2492</v>
      </c>
      <c r="C2449" s="8">
        <v>6412</v>
      </c>
      <c r="D2449" s="32">
        <v>3009</v>
      </c>
      <c r="E2449" s="13">
        <v>42684.118439635</v>
      </c>
      <c r="F2449" s="13">
        <v>38944.444444444445</v>
      </c>
      <c r="G2449" s="14">
        <v>0.37325509687434305</v>
      </c>
      <c r="H2449" s="32">
        <v>3116</v>
      </c>
      <c r="I2449" s="13">
        <v>41339.18323232016</v>
      </c>
      <c r="J2449" s="13">
        <v>38071.794871794875</v>
      </c>
      <c r="K2449" s="14">
        <v>0.38220307710239354</v>
      </c>
      <c r="L2449" s="23">
        <f t="shared" si="153"/>
        <v>0.011715539046075918</v>
      </c>
      <c r="M2449" s="23">
        <f t="shared" si="154"/>
        <v>-0.010615296088157256</v>
      </c>
      <c r="N2449" s="23">
        <f t="shared" si="155"/>
        <v>-0.007525676957502725</v>
      </c>
      <c r="O2449" s="47">
        <f t="shared" si="156"/>
        <v>0.00298266007601683</v>
      </c>
    </row>
    <row r="2450" spans="1:15" ht="12" customHeight="1">
      <c r="A2450" s="11" t="s">
        <v>2448</v>
      </c>
      <c r="B2450" s="12" t="s">
        <v>2493</v>
      </c>
      <c r="C2450" s="8">
        <v>6413</v>
      </c>
      <c r="D2450" s="32">
        <v>546</v>
      </c>
      <c r="E2450" s="13">
        <v>48340.78211117081</v>
      </c>
      <c r="F2450" s="13">
        <v>44322.22222222222</v>
      </c>
      <c r="G2450" s="14">
        <v>0.36050231599210986</v>
      </c>
      <c r="H2450" s="32">
        <v>583</v>
      </c>
      <c r="I2450" s="13">
        <v>49770.40103272724</v>
      </c>
      <c r="J2450" s="13">
        <v>44400</v>
      </c>
      <c r="K2450" s="14">
        <v>0.373383009804751</v>
      </c>
      <c r="L2450" s="23">
        <f t="shared" si="153"/>
        <v>0.02209666371667618</v>
      </c>
      <c r="M2450" s="23">
        <f t="shared" si="154"/>
        <v>0.009762308809938336</v>
      </c>
      <c r="N2450" s="23">
        <f t="shared" si="155"/>
        <v>0.0005846000997495882</v>
      </c>
      <c r="O2450" s="47">
        <f t="shared" si="156"/>
        <v>0.0042935646042137066</v>
      </c>
    </row>
    <row r="2451" spans="1:15" ht="12" customHeight="1">
      <c r="A2451" s="11" t="s">
        <v>2448</v>
      </c>
      <c r="B2451" s="12" t="s">
        <v>2494</v>
      </c>
      <c r="C2451" s="8">
        <v>6414</v>
      </c>
      <c r="D2451" s="32">
        <v>1326</v>
      </c>
      <c r="E2451" s="13">
        <v>42215.16918505934</v>
      </c>
      <c r="F2451" s="13">
        <v>39200</v>
      </c>
      <c r="G2451" s="14">
        <v>0.37149574871606217</v>
      </c>
      <c r="H2451" s="32">
        <v>1374</v>
      </c>
      <c r="I2451" s="13">
        <v>42940.56691059916</v>
      </c>
      <c r="J2451" s="13">
        <v>38577.77777777778</v>
      </c>
      <c r="K2451" s="14">
        <v>0.3937005444424923</v>
      </c>
      <c r="L2451" s="23">
        <f t="shared" si="153"/>
        <v>0.011923627053294306</v>
      </c>
      <c r="M2451" s="23">
        <f t="shared" si="154"/>
        <v>0.005695283121986527</v>
      </c>
      <c r="N2451" s="23">
        <f t="shared" si="155"/>
        <v>-0.005319249538303539</v>
      </c>
      <c r="O2451" s="47">
        <f t="shared" si="156"/>
        <v>0.007401598575476713</v>
      </c>
    </row>
    <row r="2452" spans="1:15" ht="12" customHeight="1">
      <c r="A2452" s="11" t="s">
        <v>2448</v>
      </c>
      <c r="B2452" s="12" t="s">
        <v>2498</v>
      </c>
      <c r="C2452" s="8">
        <v>6415</v>
      </c>
      <c r="D2452" s="32">
        <v>126</v>
      </c>
      <c r="E2452" s="13">
        <v>58569.61120155566</v>
      </c>
      <c r="F2452" s="13">
        <v>47750</v>
      </c>
      <c r="G2452" s="14">
        <v>0.43273182634229046</v>
      </c>
      <c r="H2452" s="32">
        <v>134</v>
      </c>
      <c r="I2452" s="13">
        <v>58001.40292248992</v>
      </c>
      <c r="J2452" s="13">
        <v>49266.66666666667</v>
      </c>
      <c r="K2452" s="14">
        <v>0.4104399729605012</v>
      </c>
      <c r="L2452" s="23">
        <f t="shared" si="153"/>
        <v>0.02073126578466522</v>
      </c>
      <c r="M2452" s="23">
        <f t="shared" si="154"/>
        <v>-0.0032443202235047375</v>
      </c>
      <c r="N2452" s="23">
        <f t="shared" si="155"/>
        <v>0.01047739177546414</v>
      </c>
      <c r="O2452" s="47">
        <f t="shared" si="156"/>
        <v>-0.007430617793929746</v>
      </c>
    </row>
    <row r="2453" spans="1:15" ht="12" customHeight="1">
      <c r="A2453" s="11" t="s">
        <v>2448</v>
      </c>
      <c r="B2453" s="12" t="s">
        <v>2474</v>
      </c>
      <c r="C2453" s="8">
        <v>6421</v>
      </c>
      <c r="D2453" s="32">
        <v>20595</v>
      </c>
      <c r="E2453" s="13">
        <v>39911.98726543493</v>
      </c>
      <c r="F2453" s="13">
        <v>36866.666666666664</v>
      </c>
      <c r="G2453" s="14">
        <v>0.379152771177759</v>
      </c>
      <c r="H2453" s="32">
        <v>21256</v>
      </c>
      <c r="I2453" s="13">
        <v>38948.71872994961</v>
      </c>
      <c r="J2453" s="13">
        <v>36596.29629629629</v>
      </c>
      <c r="K2453" s="14">
        <v>0.3845752057209789</v>
      </c>
      <c r="L2453" s="23">
        <f t="shared" si="153"/>
        <v>0.010585932189663083</v>
      </c>
      <c r="M2453" s="23">
        <f t="shared" si="154"/>
        <v>-0.00811054227971364</v>
      </c>
      <c r="N2453" s="23">
        <f t="shared" si="155"/>
        <v>-0.002450578825006211</v>
      </c>
      <c r="O2453" s="47">
        <f t="shared" si="156"/>
        <v>0.001807478181073315</v>
      </c>
    </row>
    <row r="2454" spans="1:15" ht="12" customHeight="1">
      <c r="A2454" s="11" t="s">
        <v>2448</v>
      </c>
      <c r="B2454" s="12" t="s">
        <v>2485</v>
      </c>
      <c r="C2454" s="8">
        <v>6422</v>
      </c>
      <c r="D2454" s="32">
        <v>116</v>
      </c>
      <c r="E2454" s="13">
        <v>38673.87048909282</v>
      </c>
      <c r="F2454" s="13">
        <v>33383.33333333333</v>
      </c>
      <c r="G2454" s="14">
        <v>0.4058611040134338</v>
      </c>
      <c r="H2454" s="32">
        <v>126</v>
      </c>
      <c r="I2454" s="13">
        <v>36637.74491601873</v>
      </c>
      <c r="J2454" s="13">
        <v>31646.969696969696</v>
      </c>
      <c r="K2454" s="14">
        <v>0.3933826304685742</v>
      </c>
      <c r="L2454" s="23">
        <f t="shared" si="153"/>
        <v>0.027947304270344864</v>
      </c>
      <c r="M2454" s="23">
        <f t="shared" si="154"/>
        <v>-0.01786686061171827</v>
      </c>
      <c r="N2454" s="23">
        <f t="shared" si="155"/>
        <v>-0.017647222453505473</v>
      </c>
      <c r="O2454" s="47">
        <f t="shared" si="156"/>
        <v>-0.004159491181619864</v>
      </c>
    </row>
    <row r="2455" spans="1:15" ht="12" customHeight="1">
      <c r="A2455" s="11" t="s">
        <v>2448</v>
      </c>
      <c r="B2455" s="12" t="s">
        <v>2477</v>
      </c>
      <c r="C2455" s="8">
        <v>6423</v>
      </c>
      <c r="D2455" s="32">
        <v>541</v>
      </c>
      <c r="E2455" s="13">
        <v>41228.056522293555</v>
      </c>
      <c r="F2455" s="13">
        <v>38200</v>
      </c>
      <c r="G2455" s="14">
        <v>0.35183663564422696</v>
      </c>
      <c r="H2455" s="32">
        <v>527</v>
      </c>
      <c r="I2455" s="13">
        <v>42501.19709110645</v>
      </c>
      <c r="J2455" s="13">
        <v>39600</v>
      </c>
      <c r="K2455" s="14">
        <v>0.34523146180127334</v>
      </c>
      <c r="L2455" s="23">
        <f t="shared" si="153"/>
        <v>-0.008701497679778125</v>
      </c>
      <c r="M2455" s="23">
        <f t="shared" si="154"/>
        <v>0.010189305771497903</v>
      </c>
      <c r="N2455" s="23">
        <f t="shared" si="155"/>
        <v>0.012070130674119772</v>
      </c>
      <c r="O2455" s="47">
        <f t="shared" si="156"/>
        <v>-0.0022017246143178717</v>
      </c>
    </row>
    <row r="2456" spans="1:15" ht="12" customHeight="1">
      <c r="A2456" s="11" t="s">
        <v>2448</v>
      </c>
      <c r="B2456" s="12" t="s">
        <v>2482</v>
      </c>
      <c r="C2456" s="8">
        <v>6431</v>
      </c>
      <c r="D2456" s="32">
        <v>618</v>
      </c>
      <c r="E2456" s="13">
        <v>42348.00283520584</v>
      </c>
      <c r="F2456" s="13">
        <v>41350</v>
      </c>
      <c r="G2456" s="14">
        <v>0.32124489060997086</v>
      </c>
      <c r="H2456" s="32">
        <v>609</v>
      </c>
      <c r="I2456" s="13">
        <v>41030.38514633882</v>
      </c>
      <c r="J2456" s="13">
        <v>40000</v>
      </c>
      <c r="K2456" s="14">
        <v>0.3358501585199182</v>
      </c>
      <c r="L2456" s="23">
        <f t="shared" si="153"/>
        <v>-0.0048781263552889476</v>
      </c>
      <c r="M2456" s="23">
        <f t="shared" si="154"/>
        <v>-0.010480812174748944</v>
      </c>
      <c r="N2456" s="23">
        <f t="shared" si="155"/>
        <v>-0.01100333796084596</v>
      </c>
      <c r="O2456" s="47">
        <f t="shared" si="156"/>
        <v>0.004868422636649106</v>
      </c>
    </row>
    <row r="2457" spans="1:15" ht="12" customHeight="1">
      <c r="A2457" s="11" t="s">
        <v>2448</v>
      </c>
      <c r="B2457" s="12" t="s">
        <v>2473</v>
      </c>
      <c r="C2457" s="8">
        <v>6432</v>
      </c>
      <c r="D2457" s="32">
        <v>387</v>
      </c>
      <c r="E2457" s="13">
        <v>36525.34416248886</v>
      </c>
      <c r="F2457" s="13">
        <v>33700</v>
      </c>
      <c r="G2457" s="14">
        <v>0.36477484161596835</v>
      </c>
      <c r="H2457" s="32">
        <v>362</v>
      </c>
      <c r="I2457" s="13">
        <v>39072.45810048406</v>
      </c>
      <c r="J2457" s="13">
        <v>35433.33333333333</v>
      </c>
      <c r="K2457" s="14">
        <v>0.3402583551344843</v>
      </c>
      <c r="L2457" s="23">
        <f t="shared" si="153"/>
        <v>-0.022014231218486113</v>
      </c>
      <c r="M2457" s="23">
        <f t="shared" si="154"/>
        <v>0.0227248436085421</v>
      </c>
      <c r="N2457" s="23">
        <f t="shared" si="155"/>
        <v>0.016858920739661665</v>
      </c>
      <c r="O2457" s="47">
        <f t="shared" si="156"/>
        <v>-0.008172162160494675</v>
      </c>
    </row>
    <row r="2458" spans="1:15" ht="12" customHeight="1">
      <c r="A2458" s="11" t="s">
        <v>2448</v>
      </c>
      <c r="B2458" s="12" t="s">
        <v>2454</v>
      </c>
      <c r="C2458" s="8">
        <v>6433</v>
      </c>
      <c r="D2458" s="32">
        <v>132</v>
      </c>
      <c r="E2458" s="13">
        <v>37687.27045261136</v>
      </c>
      <c r="F2458" s="13">
        <v>36873.80952380953</v>
      </c>
      <c r="G2458" s="14">
        <v>0.31657761035723964</v>
      </c>
      <c r="H2458" s="32">
        <v>131</v>
      </c>
      <c r="I2458" s="13">
        <v>39516.82503953497</v>
      </c>
      <c r="J2458" s="13">
        <v>37700</v>
      </c>
      <c r="K2458" s="14">
        <v>0.3397327335493171</v>
      </c>
      <c r="L2458" s="23">
        <f t="shared" si="153"/>
        <v>-0.00253165640068187</v>
      </c>
      <c r="M2458" s="23">
        <f t="shared" si="154"/>
        <v>0.01592688465201375</v>
      </c>
      <c r="N2458" s="23">
        <f t="shared" si="155"/>
        <v>0.007413533310076659</v>
      </c>
      <c r="O2458" s="47">
        <f t="shared" si="156"/>
        <v>0.007718374397359155</v>
      </c>
    </row>
    <row r="2459" spans="1:15" ht="12" customHeight="1">
      <c r="A2459" s="11" t="s">
        <v>2448</v>
      </c>
      <c r="B2459" s="12" t="s">
        <v>2478</v>
      </c>
      <c r="C2459" s="8">
        <v>6434</v>
      </c>
      <c r="D2459" s="32">
        <v>166</v>
      </c>
      <c r="E2459" s="13">
        <v>40322.41845893955</v>
      </c>
      <c r="F2459" s="13">
        <v>37400</v>
      </c>
      <c r="G2459" s="14">
        <v>0.33574195290751824</v>
      </c>
      <c r="H2459" s="32">
        <v>169</v>
      </c>
      <c r="I2459" s="13">
        <v>38811.18980187027</v>
      </c>
      <c r="J2459" s="13">
        <v>37875</v>
      </c>
      <c r="K2459" s="14">
        <v>0.344576192684169</v>
      </c>
      <c r="L2459" s="23">
        <f t="shared" si="153"/>
        <v>0.005988166670627182</v>
      </c>
      <c r="M2459" s="23">
        <f t="shared" si="154"/>
        <v>-0.01265227884794351</v>
      </c>
      <c r="N2459" s="23">
        <f t="shared" si="155"/>
        <v>0.00421571436460888</v>
      </c>
      <c r="O2459" s="47">
        <f t="shared" si="156"/>
        <v>0.0029447465922169216</v>
      </c>
    </row>
    <row r="2460" spans="1:15" ht="12" customHeight="1">
      <c r="A2460" s="11" t="s">
        <v>2448</v>
      </c>
      <c r="B2460" s="12" t="s">
        <v>2475</v>
      </c>
      <c r="C2460" s="8">
        <v>6435</v>
      </c>
      <c r="D2460" s="32">
        <v>217</v>
      </c>
      <c r="E2460" s="13">
        <v>40425.16052176191</v>
      </c>
      <c r="F2460" s="13">
        <v>38500</v>
      </c>
      <c r="G2460" s="14">
        <v>0.3587179960713795</v>
      </c>
      <c r="H2460" s="32">
        <v>236</v>
      </c>
      <c r="I2460" s="13">
        <v>40303.597441643826</v>
      </c>
      <c r="J2460" s="13">
        <v>37311.90476190476</v>
      </c>
      <c r="K2460" s="14">
        <v>0.36956565460962704</v>
      </c>
      <c r="L2460" s="23">
        <f t="shared" si="153"/>
        <v>0.02837321473030463</v>
      </c>
      <c r="M2460" s="23">
        <f t="shared" si="154"/>
        <v>-0.0010033778788953729</v>
      </c>
      <c r="N2460" s="23">
        <f t="shared" si="155"/>
        <v>-0.010394204006780594</v>
      </c>
      <c r="O2460" s="47">
        <f t="shared" si="156"/>
        <v>0.0036158861794158468</v>
      </c>
    </row>
    <row r="2461" spans="1:15" ht="12" customHeight="1">
      <c r="A2461" s="11" t="s">
        <v>2448</v>
      </c>
      <c r="B2461" s="12" t="s">
        <v>2480</v>
      </c>
      <c r="C2461" s="8">
        <v>6436</v>
      </c>
      <c r="D2461" s="32">
        <v>5543</v>
      </c>
      <c r="E2461" s="13">
        <v>38978.5754655882</v>
      </c>
      <c r="F2461" s="13">
        <v>37466.666666666664</v>
      </c>
      <c r="G2461" s="14">
        <v>0.3541549012775237</v>
      </c>
      <c r="H2461" s="32">
        <v>5592</v>
      </c>
      <c r="I2461" s="13">
        <v>38033.945840593704</v>
      </c>
      <c r="J2461" s="13">
        <v>37100</v>
      </c>
      <c r="K2461" s="14">
        <v>0.3597198215491708</v>
      </c>
      <c r="L2461" s="23">
        <f t="shared" si="153"/>
        <v>0.0029380190408565543</v>
      </c>
      <c r="M2461" s="23">
        <f t="shared" si="154"/>
        <v>-0.008144345502378303</v>
      </c>
      <c r="N2461" s="23">
        <f t="shared" si="155"/>
        <v>-0.0032728588754704635</v>
      </c>
      <c r="O2461" s="47">
        <f t="shared" si="156"/>
        <v>0.001854973423882374</v>
      </c>
    </row>
    <row r="2462" spans="1:15" ht="12" customHeight="1">
      <c r="A2462" s="11" t="s">
        <v>2448</v>
      </c>
      <c r="B2462" s="12" t="s">
        <v>2486</v>
      </c>
      <c r="C2462" s="8">
        <v>6437</v>
      </c>
      <c r="D2462" s="32">
        <v>654</v>
      </c>
      <c r="E2462" s="13">
        <v>40803.48209057367</v>
      </c>
      <c r="F2462" s="13">
        <v>37350</v>
      </c>
      <c r="G2462" s="14">
        <v>0.3654300284530824</v>
      </c>
      <c r="H2462" s="32">
        <v>679</v>
      </c>
      <c r="I2462" s="13">
        <v>36459.6042474637</v>
      </c>
      <c r="J2462" s="13">
        <v>35200</v>
      </c>
      <c r="K2462" s="14">
        <v>0.3453506655121151</v>
      </c>
      <c r="L2462" s="23">
        <f t="shared" si="153"/>
        <v>0.01258310134581797</v>
      </c>
      <c r="M2462" s="23">
        <f t="shared" si="154"/>
        <v>-0.036825651306014895</v>
      </c>
      <c r="N2462" s="23">
        <f t="shared" si="155"/>
        <v>-0.019568282563366513</v>
      </c>
      <c r="O2462" s="47">
        <f t="shared" si="156"/>
        <v>-0.006693120980322449</v>
      </c>
    </row>
    <row r="2463" spans="1:15" ht="12" customHeight="1">
      <c r="A2463" s="11" t="s">
        <v>2448</v>
      </c>
      <c r="B2463" s="12" t="s">
        <v>2461</v>
      </c>
      <c r="C2463" s="8">
        <v>6451</v>
      </c>
      <c r="D2463" s="32">
        <v>818</v>
      </c>
      <c r="E2463" s="13">
        <v>42895.434176627066</v>
      </c>
      <c r="F2463" s="13">
        <v>41900</v>
      </c>
      <c r="G2463" s="14">
        <v>0.3154976904967598</v>
      </c>
      <c r="H2463" s="32">
        <v>833</v>
      </c>
      <c r="I2463" s="13">
        <v>44104.50698991878</v>
      </c>
      <c r="J2463" s="13">
        <v>43444.444444444445</v>
      </c>
      <c r="K2463" s="14">
        <v>0.3146149150946709</v>
      </c>
      <c r="L2463" s="23">
        <f t="shared" si="153"/>
        <v>0.006075483189937225</v>
      </c>
      <c r="M2463" s="23">
        <f t="shared" si="154"/>
        <v>0.00930858646785726</v>
      </c>
      <c r="N2463" s="23">
        <f t="shared" si="155"/>
        <v>0.01213880299895087</v>
      </c>
      <c r="O2463" s="47">
        <f t="shared" si="156"/>
        <v>-0.00029425846736297334</v>
      </c>
    </row>
    <row r="2464" spans="1:15" ht="12" customHeight="1">
      <c r="A2464" s="11" t="s">
        <v>2448</v>
      </c>
      <c r="B2464" s="12" t="s">
        <v>2463</v>
      </c>
      <c r="C2464" s="8">
        <v>6452</v>
      </c>
      <c r="D2464" s="32">
        <v>940</v>
      </c>
      <c r="E2464" s="13">
        <v>42441.676701269396</v>
      </c>
      <c r="F2464" s="13">
        <v>42976.19047619047</v>
      </c>
      <c r="G2464" s="14">
        <v>0.30271323281670365</v>
      </c>
      <c r="H2464" s="32">
        <v>979</v>
      </c>
      <c r="I2464" s="13">
        <v>43069.81457776375</v>
      </c>
      <c r="J2464" s="13">
        <v>43500</v>
      </c>
      <c r="K2464" s="14">
        <v>0.31915383142011566</v>
      </c>
      <c r="L2464" s="23">
        <f t="shared" si="153"/>
        <v>0.013642814419512872</v>
      </c>
      <c r="M2464" s="23">
        <f t="shared" si="154"/>
        <v>0.004909201967173704</v>
      </c>
      <c r="N2464" s="23">
        <f t="shared" si="155"/>
        <v>0.0040463931683834</v>
      </c>
      <c r="O2464" s="47">
        <f t="shared" si="156"/>
        <v>0.0054801995344706715</v>
      </c>
    </row>
    <row r="2465" spans="1:15" ht="12" customHeight="1">
      <c r="A2465" s="11" t="s">
        <v>2448</v>
      </c>
      <c r="B2465" s="12" t="s">
        <v>2465</v>
      </c>
      <c r="C2465" s="8">
        <v>6453</v>
      </c>
      <c r="D2465" s="32">
        <v>165</v>
      </c>
      <c r="E2465" s="13">
        <v>47989.9495890724</v>
      </c>
      <c r="F2465" s="13">
        <v>43666.666666666664</v>
      </c>
      <c r="G2465" s="14">
        <v>0.36564106919809564</v>
      </c>
      <c r="H2465" s="32">
        <v>156</v>
      </c>
      <c r="I2465" s="13">
        <v>50889.60863697706</v>
      </c>
      <c r="J2465" s="13">
        <v>41175</v>
      </c>
      <c r="K2465" s="14">
        <v>0.44359330317716666</v>
      </c>
      <c r="L2465" s="23">
        <f t="shared" si="153"/>
        <v>-0.018522793716448493</v>
      </c>
      <c r="M2465" s="23">
        <f t="shared" si="154"/>
        <v>0.019748180471772292</v>
      </c>
      <c r="N2465" s="23">
        <f t="shared" si="155"/>
        <v>-0.01939405400742067</v>
      </c>
      <c r="O2465" s="47">
        <f t="shared" si="156"/>
        <v>0.025984077993023675</v>
      </c>
    </row>
    <row r="2466" spans="1:15" ht="12" customHeight="1">
      <c r="A2466" s="11" t="s">
        <v>2448</v>
      </c>
      <c r="B2466" s="12" t="s">
        <v>2472</v>
      </c>
      <c r="C2466" s="8">
        <v>6454</v>
      </c>
      <c r="D2466" s="32">
        <v>1432</v>
      </c>
      <c r="E2466" s="13">
        <v>47992.30011621084</v>
      </c>
      <c r="F2466" s="13">
        <v>43666.666666666664</v>
      </c>
      <c r="G2466" s="14">
        <v>0.37140250767681393</v>
      </c>
      <c r="H2466" s="32">
        <v>1465</v>
      </c>
      <c r="I2466" s="13">
        <v>50043.40120889431</v>
      </c>
      <c r="J2466" s="13">
        <v>44944.444444444445</v>
      </c>
      <c r="K2466" s="14">
        <v>0.37203009024707256</v>
      </c>
      <c r="L2466" s="23">
        <f t="shared" si="153"/>
        <v>0.007623301839495555</v>
      </c>
      <c r="M2466" s="23">
        <f t="shared" si="154"/>
        <v>0.01404777870642393</v>
      </c>
      <c r="N2466" s="23">
        <f t="shared" si="155"/>
        <v>0.009660404901127517</v>
      </c>
      <c r="O2466" s="47">
        <f t="shared" si="156"/>
        <v>0.00020919419008621118</v>
      </c>
    </row>
    <row r="2467" spans="1:15" ht="12" customHeight="1">
      <c r="A2467" s="11" t="s">
        <v>2448</v>
      </c>
      <c r="B2467" s="12" t="s">
        <v>2479</v>
      </c>
      <c r="C2467" s="8">
        <v>6455</v>
      </c>
      <c r="D2467" s="32">
        <v>2376</v>
      </c>
      <c r="E2467" s="13">
        <v>44765.27983833496</v>
      </c>
      <c r="F2467" s="13">
        <v>39800</v>
      </c>
      <c r="G2467" s="14">
        <v>0.3958162981449277</v>
      </c>
      <c r="H2467" s="32">
        <v>2482</v>
      </c>
      <c r="I2467" s="13">
        <v>44304.16551826154</v>
      </c>
      <c r="J2467" s="13">
        <v>40000</v>
      </c>
      <c r="K2467" s="14">
        <v>0.39868960029331973</v>
      </c>
      <c r="L2467" s="23">
        <f t="shared" si="153"/>
        <v>0.014655110114785153</v>
      </c>
      <c r="M2467" s="23">
        <f t="shared" si="154"/>
        <v>-0.003445428493594971</v>
      </c>
      <c r="N2467" s="23">
        <f t="shared" si="155"/>
        <v>0.0016722439175729242</v>
      </c>
      <c r="O2467" s="47">
        <f t="shared" si="156"/>
        <v>0.0009577673827973476</v>
      </c>
    </row>
    <row r="2468" spans="1:15" ht="12" customHeight="1">
      <c r="A2468" s="11" t="s">
        <v>2448</v>
      </c>
      <c r="B2468" s="12" t="s">
        <v>2488</v>
      </c>
      <c r="C2468" s="8">
        <v>6456</v>
      </c>
      <c r="D2468" s="32">
        <v>479</v>
      </c>
      <c r="E2468" s="13">
        <v>43067.1717116833</v>
      </c>
      <c r="F2468" s="13">
        <v>39809.52380952381</v>
      </c>
      <c r="G2468" s="14">
        <v>0.3389210609027236</v>
      </c>
      <c r="H2468" s="32">
        <v>480</v>
      </c>
      <c r="I2468" s="13">
        <v>43063.38076037227</v>
      </c>
      <c r="J2468" s="13">
        <v>39133.333333333336</v>
      </c>
      <c r="K2468" s="14">
        <v>0.3463838551146219</v>
      </c>
      <c r="L2468" s="23">
        <f t="shared" si="153"/>
        <v>0.0006954105161927071</v>
      </c>
      <c r="M2468" s="23">
        <f t="shared" si="154"/>
        <v>-2.934224528461371E-05</v>
      </c>
      <c r="N2468" s="23">
        <f t="shared" si="155"/>
        <v>-0.005694244857969766</v>
      </c>
      <c r="O2468" s="47">
        <f t="shared" si="156"/>
        <v>0.002487598070632757</v>
      </c>
    </row>
    <row r="2469" spans="1:15" ht="12" customHeight="1">
      <c r="A2469" s="11" t="s">
        <v>2448</v>
      </c>
      <c r="B2469" s="12" t="s">
        <v>2491</v>
      </c>
      <c r="C2469" s="8">
        <v>6458</v>
      </c>
      <c r="D2469" s="32">
        <v>18374</v>
      </c>
      <c r="E2469" s="13">
        <v>43719.34871665074</v>
      </c>
      <c r="F2469" s="13">
        <v>39400</v>
      </c>
      <c r="G2469" s="14">
        <v>0.3989877363979919</v>
      </c>
      <c r="H2469" s="32">
        <v>18812</v>
      </c>
      <c r="I2469" s="13">
        <v>44069.05045869253</v>
      </c>
      <c r="J2469" s="13">
        <v>40000</v>
      </c>
      <c r="K2469" s="14">
        <v>0.4074376648082506</v>
      </c>
      <c r="L2469" s="23">
        <f t="shared" si="153"/>
        <v>0.00788369469439476</v>
      </c>
      <c r="M2469" s="23">
        <f t="shared" si="154"/>
        <v>0.002659184679327131</v>
      </c>
      <c r="N2469" s="23">
        <f t="shared" si="155"/>
        <v>0.005050590721072945</v>
      </c>
      <c r="O2469" s="47">
        <f t="shared" si="156"/>
        <v>0.0028166428034195703</v>
      </c>
    </row>
    <row r="2470" spans="1:15" ht="12" customHeight="1">
      <c r="A2470" s="11" t="s">
        <v>2448</v>
      </c>
      <c r="B2470" s="12" t="s">
        <v>2495</v>
      </c>
      <c r="C2470" s="8">
        <v>6459</v>
      </c>
      <c r="D2470" s="32">
        <v>1674</v>
      </c>
      <c r="E2470" s="13">
        <v>52030.77956851109</v>
      </c>
      <c r="F2470" s="13">
        <v>44822.91666666667</v>
      </c>
      <c r="G2470" s="14">
        <v>0.41046271611006735</v>
      </c>
      <c r="H2470" s="32">
        <v>1707</v>
      </c>
      <c r="I2470" s="13">
        <v>50723.61874817966</v>
      </c>
      <c r="J2470" s="13">
        <v>44600</v>
      </c>
      <c r="K2470" s="14">
        <v>0.41270883385197726</v>
      </c>
      <c r="L2470" s="23">
        <f t="shared" si="153"/>
        <v>0.006528374793067115</v>
      </c>
      <c r="M2470" s="23">
        <f t="shared" si="154"/>
        <v>-0.008445403214621283</v>
      </c>
      <c r="N2470" s="23">
        <f t="shared" si="155"/>
        <v>-0.0016605139335680308</v>
      </c>
      <c r="O2470" s="47">
        <f t="shared" si="156"/>
        <v>0.0007487059139699714</v>
      </c>
    </row>
    <row r="2471" spans="1:15" ht="12" customHeight="1">
      <c r="A2471" s="11" t="s">
        <v>2448</v>
      </c>
      <c r="B2471" s="12" t="s">
        <v>2634</v>
      </c>
      <c r="C2471" s="8">
        <v>6461</v>
      </c>
      <c r="D2471" s="32">
        <v>2460</v>
      </c>
      <c r="E2471" s="13">
        <v>45410.53203215268</v>
      </c>
      <c r="F2471" s="13">
        <v>43100</v>
      </c>
      <c r="G2471" s="14">
        <v>0.36012233677014155</v>
      </c>
      <c r="H2471" s="32">
        <v>2497</v>
      </c>
      <c r="I2471" s="13">
        <v>46814.33712919181</v>
      </c>
      <c r="J2471" s="13">
        <v>44466.666666666664</v>
      </c>
      <c r="K2471" s="14">
        <v>0.3633528277171208</v>
      </c>
      <c r="L2471" s="23">
        <f t="shared" si="153"/>
        <v>0.004988622399186404</v>
      </c>
      <c r="M2471" s="23">
        <f t="shared" si="154"/>
        <v>0.010200151710774152</v>
      </c>
      <c r="N2471" s="23">
        <f t="shared" si="155"/>
        <v>0.010459942593097793</v>
      </c>
      <c r="O2471" s="47">
        <f t="shared" si="156"/>
        <v>0.0010768303156597492</v>
      </c>
    </row>
    <row r="2472" spans="1:15" ht="12" customHeight="1">
      <c r="A2472" s="11" t="s">
        <v>2448</v>
      </c>
      <c r="B2472" s="12" t="s">
        <v>2451</v>
      </c>
      <c r="C2472" s="8">
        <v>6471</v>
      </c>
      <c r="D2472" s="32">
        <v>374</v>
      </c>
      <c r="E2472" s="13">
        <v>44817.019703501195</v>
      </c>
      <c r="F2472" s="13">
        <v>43105.555555555555</v>
      </c>
      <c r="G2472" s="14">
        <v>0.3268063527019594</v>
      </c>
      <c r="H2472" s="32">
        <v>403</v>
      </c>
      <c r="I2472" s="13">
        <v>43207.812150761405</v>
      </c>
      <c r="J2472" s="13">
        <v>42461.53846153846</v>
      </c>
      <c r="K2472" s="14">
        <v>0.3266821102980791</v>
      </c>
      <c r="L2472" s="23">
        <f t="shared" si="153"/>
        <v>0.025206020678557373</v>
      </c>
      <c r="M2472" s="23">
        <f t="shared" si="154"/>
        <v>-0.012114901651870014</v>
      </c>
      <c r="N2472" s="23">
        <f t="shared" si="155"/>
        <v>-0.0050051652695795035</v>
      </c>
      <c r="O2472" s="47">
        <f t="shared" si="156"/>
        <v>-4.141413462677157E-05</v>
      </c>
    </row>
    <row r="2473" spans="1:15" ht="12" customHeight="1">
      <c r="A2473" s="11" t="s">
        <v>2448</v>
      </c>
      <c r="B2473" s="12" t="s">
        <v>2456</v>
      </c>
      <c r="C2473" s="8">
        <v>6472</v>
      </c>
      <c r="D2473" s="32">
        <v>1144</v>
      </c>
      <c r="E2473" s="13">
        <v>42647.69888161213</v>
      </c>
      <c r="F2473" s="13">
        <v>41200</v>
      </c>
      <c r="G2473" s="14">
        <v>0.3317511136495109</v>
      </c>
      <c r="H2473" s="32">
        <v>1226</v>
      </c>
      <c r="I2473" s="13">
        <v>41879.391098937456</v>
      </c>
      <c r="J2473" s="13">
        <v>41659.52380952381</v>
      </c>
      <c r="K2473" s="14">
        <v>0.3376403154532024</v>
      </c>
      <c r="L2473" s="23">
        <f t="shared" si="153"/>
        <v>0.02334360961756521</v>
      </c>
      <c r="M2473" s="23">
        <f t="shared" si="154"/>
        <v>-0.006041500375082776</v>
      </c>
      <c r="N2473" s="23">
        <f t="shared" si="155"/>
        <v>0.0037040929292846414</v>
      </c>
      <c r="O2473" s="47">
        <f t="shared" si="156"/>
        <v>0.001963067267897171</v>
      </c>
    </row>
    <row r="2474" spans="1:15" ht="12" customHeight="1">
      <c r="A2474" s="11" t="s">
        <v>2448</v>
      </c>
      <c r="B2474" s="12" t="s">
        <v>2457</v>
      </c>
      <c r="C2474" s="8">
        <v>6473</v>
      </c>
      <c r="D2474" s="32">
        <v>877</v>
      </c>
      <c r="E2474" s="13">
        <v>45366.74934863739</v>
      </c>
      <c r="F2474" s="13">
        <v>43000</v>
      </c>
      <c r="G2474" s="14">
        <v>0.36267853141464595</v>
      </c>
      <c r="H2474" s="32">
        <v>941</v>
      </c>
      <c r="I2474" s="13">
        <v>44357.55780844989</v>
      </c>
      <c r="J2474" s="13">
        <v>43076.92307692308</v>
      </c>
      <c r="K2474" s="14">
        <v>0.3621391407087805</v>
      </c>
      <c r="L2474" s="23">
        <f t="shared" si="153"/>
        <v>0.02375651061266626</v>
      </c>
      <c r="M2474" s="23">
        <f t="shared" si="154"/>
        <v>-0.0074707331247858555</v>
      </c>
      <c r="N2474" s="23">
        <f t="shared" si="155"/>
        <v>0.0005959476976749034</v>
      </c>
      <c r="O2474" s="47">
        <f t="shared" si="156"/>
        <v>-0.00017979690195515005</v>
      </c>
    </row>
    <row r="2475" spans="1:15" ht="12" customHeight="1">
      <c r="A2475" s="11" t="s">
        <v>2448</v>
      </c>
      <c r="B2475" s="12" t="s">
        <v>2458</v>
      </c>
      <c r="C2475" s="8">
        <v>6474</v>
      </c>
      <c r="D2475" s="32">
        <v>336</v>
      </c>
      <c r="E2475" s="13">
        <v>43063.689764545416</v>
      </c>
      <c r="F2475" s="13">
        <v>40900</v>
      </c>
      <c r="G2475" s="14">
        <v>0.3473868563664074</v>
      </c>
      <c r="H2475" s="32">
        <v>354</v>
      </c>
      <c r="I2475" s="13">
        <v>45402.514510357214</v>
      </c>
      <c r="J2475" s="13">
        <v>42300</v>
      </c>
      <c r="K2475" s="14">
        <v>0.3573032204386832</v>
      </c>
      <c r="L2475" s="23">
        <f t="shared" si="153"/>
        <v>0.017547429550284654</v>
      </c>
      <c r="M2475" s="23">
        <f t="shared" si="154"/>
        <v>0.017785413846296283</v>
      </c>
      <c r="N2475" s="23">
        <f t="shared" si="155"/>
        <v>0.011282176744781713</v>
      </c>
      <c r="O2475" s="47">
        <f t="shared" si="156"/>
        <v>0.003305454690758584</v>
      </c>
    </row>
    <row r="2476" spans="1:15" ht="12" customHeight="1">
      <c r="A2476" s="11" t="s">
        <v>2448</v>
      </c>
      <c r="B2476" s="12" t="s">
        <v>2464</v>
      </c>
      <c r="C2476" s="8">
        <v>6475</v>
      </c>
      <c r="D2476" s="32">
        <v>833</v>
      </c>
      <c r="E2476" s="13">
        <v>39929.84048469218</v>
      </c>
      <c r="F2476" s="13">
        <v>39769.230769230766</v>
      </c>
      <c r="G2476" s="14">
        <v>0.3249579810874016</v>
      </c>
      <c r="H2476" s="32">
        <v>840</v>
      </c>
      <c r="I2476" s="13">
        <v>41372.7863898204</v>
      </c>
      <c r="J2476" s="13">
        <v>40483.33333333333</v>
      </c>
      <c r="K2476" s="14">
        <v>0.3396604728727949</v>
      </c>
      <c r="L2476" s="23">
        <f t="shared" si="153"/>
        <v>0.002793310599062737</v>
      </c>
      <c r="M2476" s="23">
        <f t="shared" si="154"/>
        <v>0.011903423485925213</v>
      </c>
      <c r="N2476" s="23">
        <f t="shared" si="155"/>
        <v>0.005949914083106744</v>
      </c>
      <c r="O2476" s="47">
        <f t="shared" si="156"/>
        <v>0.004900830595131096</v>
      </c>
    </row>
    <row r="2477" spans="1:15" ht="12" customHeight="1">
      <c r="A2477" s="11" t="s">
        <v>2448</v>
      </c>
      <c r="B2477" s="12" t="s">
        <v>2466</v>
      </c>
      <c r="C2477" s="8">
        <v>6476</v>
      </c>
      <c r="D2477" s="32">
        <v>54</v>
      </c>
      <c r="E2477" s="13">
        <v>53039.05149070841</v>
      </c>
      <c r="F2477" s="13">
        <v>48984.12698412698</v>
      </c>
      <c r="G2477" s="14">
        <v>0.2662096358365047</v>
      </c>
      <c r="H2477" s="32">
        <v>57</v>
      </c>
      <c r="I2477" s="13">
        <v>51758.55950417354</v>
      </c>
      <c r="J2477" s="13">
        <v>47500</v>
      </c>
      <c r="K2477" s="14">
        <v>0.3348373594450516</v>
      </c>
      <c r="L2477" s="23">
        <f t="shared" si="153"/>
        <v>0.018185790714934313</v>
      </c>
      <c r="M2477" s="23">
        <f t="shared" si="154"/>
        <v>-0.008113123942731115</v>
      </c>
      <c r="N2477" s="23">
        <f t="shared" si="155"/>
        <v>-0.010203123176314222</v>
      </c>
      <c r="O2477" s="47">
        <f t="shared" si="156"/>
        <v>0.022875907869515637</v>
      </c>
    </row>
    <row r="2478" spans="1:15" ht="12" customHeight="1">
      <c r="A2478" s="11" t="s">
        <v>2448</v>
      </c>
      <c r="B2478" s="12" t="s">
        <v>2467</v>
      </c>
      <c r="C2478" s="8">
        <v>6477</v>
      </c>
      <c r="D2478" s="32">
        <v>412</v>
      </c>
      <c r="E2478" s="13">
        <v>53585.28966816363</v>
      </c>
      <c r="F2478" s="13">
        <v>51105.555555555555</v>
      </c>
      <c r="G2478" s="14">
        <v>0.33021540500365815</v>
      </c>
      <c r="H2478" s="32">
        <v>400</v>
      </c>
      <c r="I2478" s="13">
        <v>50976.29903886322</v>
      </c>
      <c r="J2478" s="13">
        <v>50114.28571428571</v>
      </c>
      <c r="K2478" s="14">
        <v>0.34028822449403684</v>
      </c>
      <c r="L2478" s="23">
        <f t="shared" si="153"/>
        <v>-0.00980455295458127</v>
      </c>
      <c r="M2478" s="23">
        <f t="shared" si="154"/>
        <v>-0.016500282094878638</v>
      </c>
      <c r="N2478" s="23">
        <f t="shared" si="155"/>
        <v>-0.006507765223089379</v>
      </c>
      <c r="O2478" s="47">
        <f t="shared" si="156"/>
        <v>0.0033576064967928976</v>
      </c>
    </row>
    <row r="2479" spans="1:15" ht="12" customHeight="1">
      <c r="A2479" s="11" t="s">
        <v>2448</v>
      </c>
      <c r="B2479" s="12" t="s">
        <v>2468</v>
      </c>
      <c r="C2479" s="8">
        <v>6478</v>
      </c>
      <c r="D2479" s="32">
        <v>865</v>
      </c>
      <c r="E2479" s="13">
        <v>43277.3015110108</v>
      </c>
      <c r="F2479" s="13">
        <v>42200</v>
      </c>
      <c r="G2479" s="14">
        <v>0.3424522810880673</v>
      </c>
      <c r="H2479" s="32">
        <v>937</v>
      </c>
      <c r="I2479" s="13">
        <v>44054.06045781936</v>
      </c>
      <c r="J2479" s="13">
        <v>42761.90476190476</v>
      </c>
      <c r="K2479" s="14">
        <v>0.33580782755532523</v>
      </c>
      <c r="L2479" s="23">
        <f t="shared" si="153"/>
        <v>0.02700957937597437</v>
      </c>
      <c r="M2479" s="23">
        <f t="shared" si="154"/>
        <v>0.005947363584589471</v>
      </c>
      <c r="N2479" s="23">
        <f t="shared" si="155"/>
        <v>0.0044188710563817235</v>
      </c>
      <c r="O2479" s="47">
        <f t="shared" si="156"/>
        <v>-0.0022148178442473556</v>
      </c>
    </row>
    <row r="2480" spans="1:15" ht="12" customHeight="1">
      <c r="A2480" s="11" t="s">
        <v>2448</v>
      </c>
      <c r="B2480" s="12" t="s">
        <v>2469</v>
      </c>
      <c r="C2480" s="8">
        <v>6479</v>
      </c>
      <c r="D2480" s="32">
        <v>538</v>
      </c>
      <c r="E2480" s="13">
        <v>45996.01132664991</v>
      </c>
      <c r="F2480" s="13">
        <v>43594.444444444445</v>
      </c>
      <c r="G2480" s="14">
        <v>0.346564109972163</v>
      </c>
      <c r="H2480" s="32">
        <v>560</v>
      </c>
      <c r="I2480" s="13">
        <v>44929.99743712146</v>
      </c>
      <c r="J2480" s="13">
        <v>43572.91666666667</v>
      </c>
      <c r="K2480" s="14">
        <v>0.351942127655941</v>
      </c>
      <c r="L2480" s="23">
        <f t="shared" si="153"/>
        <v>0.013449043459689447</v>
      </c>
      <c r="M2480" s="23">
        <f t="shared" si="154"/>
        <v>-0.007785870658283955</v>
      </c>
      <c r="N2480" s="23">
        <f t="shared" si="155"/>
        <v>-0.00016463353404561065</v>
      </c>
      <c r="O2480" s="47">
        <f t="shared" si="156"/>
        <v>0.0017926725612593304</v>
      </c>
    </row>
    <row r="2481" spans="1:15" ht="12" customHeight="1">
      <c r="A2481" s="11" t="s">
        <v>2448</v>
      </c>
      <c r="B2481" s="12" t="s">
        <v>2483</v>
      </c>
      <c r="C2481" s="8">
        <v>6480</v>
      </c>
      <c r="D2481" s="32">
        <v>800</v>
      </c>
      <c r="E2481" s="13">
        <v>43817.0162060466</v>
      </c>
      <c r="F2481" s="13">
        <v>40633.33333333333</v>
      </c>
      <c r="G2481" s="14">
        <v>0.35807984063040055</v>
      </c>
      <c r="H2481" s="32">
        <v>771</v>
      </c>
      <c r="I2481" s="13">
        <v>43575.669978315185</v>
      </c>
      <c r="J2481" s="13">
        <v>40125</v>
      </c>
      <c r="K2481" s="14">
        <v>0.36734926175831406</v>
      </c>
      <c r="L2481" s="23">
        <f t="shared" si="153"/>
        <v>-0.012232353699387133</v>
      </c>
      <c r="M2481" s="23">
        <f t="shared" si="154"/>
        <v>-0.0018393973022817756</v>
      </c>
      <c r="N2481" s="23">
        <f t="shared" si="155"/>
        <v>-0.004187596253474868</v>
      </c>
      <c r="O2481" s="47">
        <f t="shared" si="156"/>
        <v>0.0030898070426378377</v>
      </c>
    </row>
    <row r="2482" spans="1:15" ht="12" customHeight="1">
      <c r="A2482" s="11" t="s">
        <v>2448</v>
      </c>
      <c r="B2482" s="12" t="s">
        <v>2484</v>
      </c>
      <c r="C2482" s="8">
        <v>6481</v>
      </c>
      <c r="D2482" s="32">
        <v>474</v>
      </c>
      <c r="E2482" s="13">
        <v>46108.2646695266</v>
      </c>
      <c r="F2482" s="13">
        <v>44027.77777777778</v>
      </c>
      <c r="G2482" s="14">
        <v>0.336429727318445</v>
      </c>
      <c r="H2482" s="32">
        <v>522</v>
      </c>
      <c r="I2482" s="13">
        <v>48664.399948215985</v>
      </c>
      <c r="J2482" s="13">
        <v>47400</v>
      </c>
      <c r="K2482" s="14">
        <v>0.3462421434338265</v>
      </c>
      <c r="L2482" s="23">
        <f t="shared" si="153"/>
        <v>0.032675928422861045</v>
      </c>
      <c r="M2482" s="23">
        <f t="shared" si="154"/>
        <v>0.018147888893681685</v>
      </c>
      <c r="N2482" s="23">
        <f t="shared" si="155"/>
        <v>0.024905582399396886</v>
      </c>
      <c r="O2482" s="47">
        <f t="shared" si="156"/>
        <v>0.0032708053717938244</v>
      </c>
    </row>
    <row r="2483" spans="1:15" ht="12" customHeight="1">
      <c r="A2483" s="11" t="s">
        <v>2448</v>
      </c>
      <c r="B2483" s="12" t="s">
        <v>2490</v>
      </c>
      <c r="C2483" s="8">
        <v>6482</v>
      </c>
      <c r="D2483" s="32">
        <v>296</v>
      </c>
      <c r="E2483" s="13">
        <v>49912.410530831585</v>
      </c>
      <c r="F2483" s="13">
        <v>47450</v>
      </c>
      <c r="G2483" s="14">
        <v>0.3402011455190427</v>
      </c>
      <c r="H2483" s="32">
        <v>296</v>
      </c>
      <c r="I2483" s="13">
        <v>50742.64085333164</v>
      </c>
      <c r="J2483" s="13">
        <v>46915.38461538461</v>
      </c>
      <c r="K2483" s="14">
        <v>0.3362345402524751</v>
      </c>
      <c r="L2483" s="23">
        <f t="shared" si="153"/>
        <v>0</v>
      </c>
      <c r="M2483" s="23">
        <f t="shared" si="154"/>
        <v>0.005514120346357121</v>
      </c>
      <c r="N2483" s="23">
        <f t="shared" si="155"/>
        <v>-0.003769834004977879</v>
      </c>
      <c r="O2483" s="47">
        <f t="shared" si="156"/>
        <v>-0.0013222017555225192</v>
      </c>
    </row>
    <row r="2484" spans="1:15" ht="12" customHeight="1">
      <c r="A2484" s="11" t="s">
        <v>2448</v>
      </c>
      <c r="B2484" s="12" t="s">
        <v>2481</v>
      </c>
      <c r="C2484" s="8">
        <v>6483</v>
      </c>
      <c r="D2484" s="32">
        <v>117</v>
      </c>
      <c r="E2484" s="13">
        <v>41152.28128946078</v>
      </c>
      <c r="F2484" s="13">
        <v>37500</v>
      </c>
      <c r="G2484" s="14">
        <v>0.3410483230388718</v>
      </c>
      <c r="H2484" s="32">
        <v>115</v>
      </c>
      <c r="I2484" s="13">
        <v>39976.73271575446</v>
      </c>
      <c r="J2484" s="13">
        <v>37200</v>
      </c>
      <c r="K2484" s="14">
        <v>0.3448583098925254</v>
      </c>
      <c r="L2484" s="23">
        <f t="shared" si="153"/>
        <v>-0.005730784856465165</v>
      </c>
      <c r="M2484" s="23">
        <f t="shared" si="154"/>
        <v>-0.009614073500148423</v>
      </c>
      <c r="N2484" s="23">
        <f t="shared" si="155"/>
        <v>-0.0026738095522708116</v>
      </c>
      <c r="O2484" s="47">
        <f t="shared" si="156"/>
        <v>0.001269995617884545</v>
      </c>
    </row>
    <row r="2485" spans="1:15" ht="12" customHeight="1">
      <c r="A2485" s="11" t="s">
        <v>2448</v>
      </c>
      <c r="B2485" s="12" t="s">
        <v>2496</v>
      </c>
      <c r="C2485" s="8">
        <v>6484</v>
      </c>
      <c r="D2485" s="32">
        <v>530</v>
      </c>
      <c r="E2485" s="13">
        <v>46272.097663866516</v>
      </c>
      <c r="F2485" s="13">
        <v>43300</v>
      </c>
      <c r="G2485" s="14">
        <v>0.3571660313211254</v>
      </c>
      <c r="H2485" s="32">
        <v>558</v>
      </c>
      <c r="I2485" s="13">
        <v>47127.84315956007</v>
      </c>
      <c r="J2485" s="13">
        <v>45616.98717948718</v>
      </c>
      <c r="K2485" s="14">
        <v>0.342237611344651</v>
      </c>
      <c r="L2485" s="23">
        <f t="shared" si="153"/>
        <v>0.0173087418261475</v>
      </c>
      <c r="M2485" s="23">
        <f t="shared" si="154"/>
        <v>0.006126973271323166</v>
      </c>
      <c r="N2485" s="23">
        <f t="shared" si="155"/>
        <v>0.01752768417862005</v>
      </c>
      <c r="O2485" s="47">
        <f t="shared" si="156"/>
        <v>-0.004976139992158124</v>
      </c>
    </row>
    <row r="2486" spans="1:15" ht="12" customHeight="1">
      <c r="A2486" s="11" t="s">
        <v>2448</v>
      </c>
      <c r="B2486" s="12" t="s">
        <v>2497</v>
      </c>
      <c r="C2486" s="8">
        <v>6485</v>
      </c>
      <c r="D2486" s="32">
        <v>222</v>
      </c>
      <c r="E2486" s="13">
        <v>40946.592082008756</v>
      </c>
      <c r="F2486" s="13">
        <v>37050</v>
      </c>
      <c r="G2486" s="14">
        <v>0.3622565134214177</v>
      </c>
      <c r="H2486" s="32">
        <v>232</v>
      </c>
      <c r="I2486" s="13">
        <v>36791.7912666835</v>
      </c>
      <c r="J2486" s="13">
        <v>34400</v>
      </c>
      <c r="K2486" s="14">
        <v>0.39716935650245333</v>
      </c>
      <c r="L2486" s="23">
        <f t="shared" si="153"/>
        <v>0.014795042228718636</v>
      </c>
      <c r="M2486" s="23">
        <f t="shared" si="154"/>
        <v>-0.03503612106845666</v>
      </c>
      <c r="N2486" s="23">
        <f t="shared" si="155"/>
        <v>-0.024433803772766716</v>
      </c>
      <c r="O2486" s="47">
        <f t="shared" si="156"/>
        <v>0.011637614360345216</v>
      </c>
    </row>
    <row r="2487" spans="1:15" ht="12" customHeight="1">
      <c r="A2487" s="11" t="s">
        <v>2448</v>
      </c>
      <c r="B2487" s="12" t="s">
        <v>2499</v>
      </c>
      <c r="C2487" s="8">
        <v>6486</v>
      </c>
      <c r="D2487" s="32">
        <v>205</v>
      </c>
      <c r="E2487" s="13">
        <v>42878.84888242078</v>
      </c>
      <c r="F2487" s="13">
        <v>40375</v>
      </c>
      <c r="G2487" s="14">
        <v>0.3601010532205327</v>
      </c>
      <c r="H2487" s="32">
        <v>210</v>
      </c>
      <c r="I2487" s="13">
        <v>42856.6052634129</v>
      </c>
      <c r="J2487" s="13">
        <v>43097.75641025641</v>
      </c>
      <c r="K2487" s="14">
        <v>0.32912279650284854</v>
      </c>
      <c r="L2487" s="23">
        <f t="shared" si="153"/>
        <v>0.008064864411104544</v>
      </c>
      <c r="M2487" s="23">
        <f t="shared" si="154"/>
        <v>-0.00017294825635827404</v>
      </c>
      <c r="N2487" s="23">
        <f t="shared" si="155"/>
        <v>0.021991716185634003</v>
      </c>
      <c r="O2487" s="47">
        <f t="shared" si="156"/>
        <v>-0.010326085572561391</v>
      </c>
    </row>
    <row r="2488" spans="1:15" ht="12" customHeight="1">
      <c r="A2488" s="11" t="s">
        <v>2448</v>
      </c>
      <c r="B2488" s="12" t="s">
        <v>2476</v>
      </c>
      <c r="C2488" s="8">
        <v>6504</v>
      </c>
      <c r="D2488" s="32">
        <v>281</v>
      </c>
      <c r="E2488" s="13">
        <v>36452.15427549011</v>
      </c>
      <c r="F2488" s="13">
        <v>34600</v>
      </c>
      <c r="G2488" s="14">
        <v>0.36133752099299005</v>
      </c>
      <c r="H2488" s="32">
        <v>267</v>
      </c>
      <c r="I2488" s="13">
        <v>34748.87064707931</v>
      </c>
      <c r="J2488" s="13">
        <v>32500</v>
      </c>
      <c r="K2488" s="14">
        <v>0.34409464464186895</v>
      </c>
      <c r="L2488" s="23">
        <f t="shared" si="153"/>
        <v>-0.016891056077860567</v>
      </c>
      <c r="M2488" s="23">
        <f t="shared" si="154"/>
        <v>-0.015824616222906096</v>
      </c>
      <c r="N2488" s="23">
        <f t="shared" si="155"/>
        <v>-0.02065490153127114</v>
      </c>
      <c r="O2488" s="47">
        <f t="shared" si="156"/>
        <v>-0.0057476254503736985</v>
      </c>
    </row>
    <row r="2489" spans="1:15" ht="12" customHeight="1">
      <c r="A2489" s="11" t="s">
        <v>2448</v>
      </c>
      <c r="B2489" s="12" t="s">
        <v>2487</v>
      </c>
      <c r="C2489" s="8">
        <v>6511</v>
      </c>
      <c r="D2489" s="32">
        <v>393</v>
      </c>
      <c r="E2489" s="13">
        <v>34695.040380173974</v>
      </c>
      <c r="F2489" s="13">
        <v>33800</v>
      </c>
      <c r="G2489" s="14">
        <v>0.3427424148048844</v>
      </c>
      <c r="H2489" s="32">
        <v>384</v>
      </c>
      <c r="I2489" s="13">
        <v>33649.136178871995</v>
      </c>
      <c r="J2489" s="13">
        <v>31435.714285714283</v>
      </c>
      <c r="K2489" s="14">
        <v>0.36563360475038553</v>
      </c>
      <c r="L2489" s="23">
        <f t="shared" si="153"/>
        <v>-0.0076926123306574334</v>
      </c>
      <c r="M2489" s="23">
        <f t="shared" si="154"/>
        <v>-0.010151245810861909</v>
      </c>
      <c r="N2489" s="23">
        <f t="shared" si="155"/>
        <v>-0.02388224844609088</v>
      </c>
      <c r="O2489" s="47">
        <f t="shared" si="156"/>
        <v>0.0076303966485003856</v>
      </c>
    </row>
    <row r="2490" spans="1:15" ht="12" customHeight="1">
      <c r="A2490" s="11" t="s">
        <v>2448</v>
      </c>
      <c r="B2490" s="12" t="s">
        <v>2635</v>
      </c>
      <c r="C2490" s="8">
        <v>6512</v>
      </c>
      <c r="D2490" s="32">
        <v>6162</v>
      </c>
      <c r="E2490" s="13">
        <v>36866.00472482912</v>
      </c>
      <c r="F2490" s="13">
        <v>34600</v>
      </c>
      <c r="G2490" s="14">
        <v>0.36218772003793165</v>
      </c>
      <c r="H2490" s="32">
        <v>6289</v>
      </c>
      <c r="I2490" s="13">
        <v>37097.603274249625</v>
      </c>
      <c r="J2490" s="13">
        <v>35200</v>
      </c>
      <c r="K2490" s="14">
        <v>0.3579721966338649</v>
      </c>
      <c r="L2490" s="23">
        <f t="shared" si="153"/>
        <v>0.006823399159626264</v>
      </c>
      <c r="M2490" s="23">
        <f t="shared" si="154"/>
        <v>0.0020896871986915144</v>
      </c>
      <c r="N2490" s="23">
        <f t="shared" si="155"/>
        <v>0.0057472526290272</v>
      </c>
      <c r="O2490" s="47">
        <f t="shared" si="156"/>
        <v>-0.001405174468022241</v>
      </c>
    </row>
    <row r="2491" spans="1:15" ht="12" customHeight="1">
      <c r="A2491" s="11" t="s">
        <v>2500</v>
      </c>
      <c r="B2491" s="12" t="s">
        <v>2501</v>
      </c>
      <c r="C2491" s="8">
        <v>6601</v>
      </c>
      <c r="D2491" s="32">
        <v>474</v>
      </c>
      <c r="E2491" s="13">
        <v>61166.0203676679</v>
      </c>
      <c r="F2491" s="13">
        <v>57436.50793650794</v>
      </c>
      <c r="G2491" s="14">
        <v>0.3680625836530717</v>
      </c>
      <c r="H2491" s="32">
        <v>494</v>
      </c>
      <c r="I2491" s="13">
        <v>62643.03621479736</v>
      </c>
      <c r="J2491" s="13">
        <v>58350</v>
      </c>
      <c r="K2491" s="14">
        <v>0.3718799996187235</v>
      </c>
      <c r="L2491" s="23">
        <f t="shared" si="153"/>
        <v>0.013871392391691773</v>
      </c>
      <c r="M2491" s="23">
        <f t="shared" si="154"/>
        <v>0.007985283256307651</v>
      </c>
      <c r="N2491" s="23">
        <f t="shared" si="155"/>
        <v>0.005273600341010987</v>
      </c>
      <c r="O2491" s="47">
        <f t="shared" si="156"/>
        <v>0.0012724719885505904</v>
      </c>
    </row>
    <row r="2492" spans="1:15" ht="12" customHeight="1">
      <c r="A2492" s="11" t="s">
        <v>2500</v>
      </c>
      <c r="B2492" s="12" t="s">
        <v>2502</v>
      </c>
      <c r="C2492" s="8">
        <v>6602</v>
      </c>
      <c r="D2492" s="32">
        <v>932</v>
      </c>
      <c r="E2492" s="13">
        <v>89675.36839075979</v>
      </c>
      <c r="F2492" s="13">
        <v>54150</v>
      </c>
      <c r="G2492" s="14">
        <v>0.5856168410356404</v>
      </c>
      <c r="H2492" s="32">
        <v>953</v>
      </c>
      <c r="I2492" s="13">
        <v>68944.56280880318</v>
      </c>
      <c r="J2492" s="13">
        <v>50900</v>
      </c>
      <c r="K2492" s="14">
        <v>0.528214159912058</v>
      </c>
      <c r="L2492" s="23">
        <f t="shared" si="153"/>
        <v>0.007455014266322779</v>
      </c>
      <c r="M2492" s="23">
        <f t="shared" si="154"/>
        <v>-0.08390126344686577</v>
      </c>
      <c r="N2492" s="23">
        <f t="shared" si="155"/>
        <v>-0.020420306302635693</v>
      </c>
      <c r="O2492" s="47">
        <f t="shared" si="156"/>
        <v>-0.019134227041194125</v>
      </c>
    </row>
    <row r="2493" spans="1:15" ht="12" customHeight="1">
      <c r="A2493" s="11" t="s">
        <v>2500</v>
      </c>
      <c r="B2493" s="12" t="s">
        <v>2503</v>
      </c>
      <c r="C2493" s="8">
        <v>6603</v>
      </c>
      <c r="D2493" s="32">
        <v>871</v>
      </c>
      <c r="E2493" s="13">
        <v>51190.86574660325</v>
      </c>
      <c r="F2493" s="13">
        <v>46600</v>
      </c>
      <c r="G2493" s="14">
        <v>0.3674578592190473</v>
      </c>
      <c r="H2493" s="32">
        <v>883</v>
      </c>
      <c r="I2493" s="13">
        <v>50906.189184331895</v>
      </c>
      <c r="J2493" s="13">
        <v>47000</v>
      </c>
      <c r="K2493" s="14">
        <v>0.35955197257774824</v>
      </c>
      <c r="L2493" s="23">
        <f t="shared" si="153"/>
        <v>0.004571492116858478</v>
      </c>
      <c r="M2493" s="23">
        <f t="shared" si="154"/>
        <v>-0.001857140576909666</v>
      </c>
      <c r="N2493" s="23">
        <f t="shared" si="155"/>
        <v>0.002853082507805471</v>
      </c>
      <c r="O2493" s="47">
        <f t="shared" si="156"/>
        <v>-0.002635295547099681</v>
      </c>
    </row>
    <row r="2494" spans="1:15" ht="12" customHeight="1">
      <c r="A2494" s="11" t="s">
        <v>2500</v>
      </c>
      <c r="B2494" s="12" t="s">
        <v>2504</v>
      </c>
      <c r="C2494" s="8">
        <v>6604</v>
      </c>
      <c r="D2494" s="32">
        <v>578</v>
      </c>
      <c r="E2494" s="13">
        <v>66300.6295808392</v>
      </c>
      <c r="F2494" s="13">
        <v>59200</v>
      </c>
      <c r="G2494" s="14">
        <v>0.39225871964135695</v>
      </c>
      <c r="H2494" s="32">
        <v>587</v>
      </c>
      <c r="I2494" s="13">
        <v>65770.17799775467</v>
      </c>
      <c r="J2494" s="13">
        <v>60055.555555555555</v>
      </c>
      <c r="K2494" s="14">
        <v>0.37509066448219863</v>
      </c>
      <c r="L2494" s="23">
        <f t="shared" si="153"/>
        <v>0.00516360273347205</v>
      </c>
      <c r="M2494" s="23">
        <f t="shared" si="154"/>
        <v>-0.002674044825870636</v>
      </c>
      <c r="N2494" s="23">
        <f t="shared" si="155"/>
        <v>0.004794295317010366</v>
      </c>
      <c r="O2494" s="47">
        <f t="shared" si="156"/>
        <v>-0.005722685053052771</v>
      </c>
    </row>
    <row r="2495" spans="1:15" ht="12" customHeight="1">
      <c r="A2495" s="11" t="s">
        <v>2500</v>
      </c>
      <c r="B2495" s="12" t="s">
        <v>2505</v>
      </c>
      <c r="C2495" s="8">
        <v>6605</v>
      </c>
      <c r="D2495" s="32">
        <v>1027</v>
      </c>
      <c r="E2495" s="13">
        <v>58994.64255835329</v>
      </c>
      <c r="F2495" s="13">
        <v>51400</v>
      </c>
      <c r="G2495" s="14">
        <v>0.39294913488576</v>
      </c>
      <c r="H2495" s="32">
        <v>1039</v>
      </c>
      <c r="I2495" s="13">
        <v>58942.1901892635</v>
      </c>
      <c r="J2495" s="13">
        <v>51600</v>
      </c>
      <c r="K2495" s="14">
        <v>0.4094597663302918</v>
      </c>
      <c r="L2495" s="23">
        <f t="shared" si="153"/>
        <v>0.0038797672769004254</v>
      </c>
      <c r="M2495" s="23">
        <f t="shared" si="154"/>
        <v>-0.00029645585712079203</v>
      </c>
      <c r="N2495" s="23">
        <f t="shared" si="155"/>
        <v>0.001295338235591359</v>
      </c>
      <c r="O2495" s="47">
        <f t="shared" si="156"/>
        <v>0.005503543814843932</v>
      </c>
    </row>
    <row r="2496" spans="1:15" ht="12" customHeight="1">
      <c r="A2496" s="11" t="s">
        <v>2500</v>
      </c>
      <c r="B2496" s="12" t="s">
        <v>2506</v>
      </c>
      <c r="C2496" s="8">
        <v>6606</v>
      </c>
      <c r="D2496" s="32">
        <v>1103</v>
      </c>
      <c r="E2496" s="13">
        <v>56043.908662431124</v>
      </c>
      <c r="F2496" s="13">
        <v>47000</v>
      </c>
      <c r="G2496" s="14">
        <v>0.44725994919566514</v>
      </c>
      <c r="H2496" s="32">
        <v>1232</v>
      </c>
      <c r="I2496" s="13">
        <v>55956.12413737892</v>
      </c>
      <c r="J2496" s="13">
        <v>46911.53846153846</v>
      </c>
      <c r="K2496" s="14">
        <v>0.44612876257583167</v>
      </c>
      <c r="L2496" s="23">
        <f t="shared" si="153"/>
        <v>0.03755644342763431</v>
      </c>
      <c r="M2496" s="23">
        <f t="shared" si="154"/>
        <v>-0.0005223903954106879</v>
      </c>
      <c r="N2496" s="23">
        <f t="shared" si="155"/>
        <v>-0.0006277808238910332</v>
      </c>
      <c r="O2496" s="47">
        <f t="shared" si="156"/>
        <v>-0.0003770622066111562</v>
      </c>
    </row>
    <row r="2497" spans="1:15" ht="12" customHeight="1">
      <c r="A2497" s="11" t="s">
        <v>2500</v>
      </c>
      <c r="B2497" s="12" t="s">
        <v>2507</v>
      </c>
      <c r="C2497" s="8">
        <v>6607</v>
      </c>
      <c r="D2497" s="32">
        <v>4715</v>
      </c>
      <c r="E2497" s="13">
        <v>57252.632002968174</v>
      </c>
      <c r="F2497" s="13">
        <v>51733.333333333336</v>
      </c>
      <c r="G2497" s="14">
        <v>0.39835763407505076</v>
      </c>
      <c r="H2497" s="32">
        <v>4713</v>
      </c>
      <c r="I2497" s="13">
        <v>57032.67831309882</v>
      </c>
      <c r="J2497" s="13">
        <v>52000</v>
      </c>
      <c r="K2497" s="14">
        <v>0.4019556939039413</v>
      </c>
      <c r="L2497" s="23">
        <f t="shared" si="153"/>
        <v>-0.00014141271488832263</v>
      </c>
      <c r="M2497" s="23">
        <f t="shared" si="154"/>
        <v>-0.0012822465289169527</v>
      </c>
      <c r="N2497" s="23">
        <f t="shared" si="155"/>
        <v>0.0017152692277033754</v>
      </c>
      <c r="O2497" s="47">
        <f t="shared" si="156"/>
        <v>0.0011993532762968513</v>
      </c>
    </row>
    <row r="2498" spans="1:15" ht="12" customHeight="1">
      <c r="A2498" s="11" t="s">
        <v>2500</v>
      </c>
      <c r="B2498" s="12" t="s">
        <v>2508</v>
      </c>
      <c r="C2498" s="8">
        <v>6608</v>
      </c>
      <c r="D2498" s="32">
        <v>9698</v>
      </c>
      <c r="E2498" s="13">
        <v>50030.76518669097</v>
      </c>
      <c r="F2498" s="13">
        <v>42733.333333333336</v>
      </c>
      <c r="G2498" s="14">
        <v>0.3978187874906204</v>
      </c>
      <c r="H2498" s="32">
        <v>10004</v>
      </c>
      <c r="I2498" s="13">
        <v>49942.7803978115</v>
      </c>
      <c r="J2498" s="13">
        <v>42747.61904761905</v>
      </c>
      <c r="K2498" s="14">
        <v>0.3970193465335954</v>
      </c>
      <c r="L2498" s="23">
        <f t="shared" si="153"/>
        <v>0.010408911150876943</v>
      </c>
      <c r="M2498" s="23">
        <f t="shared" si="154"/>
        <v>-0.0005865485372600343</v>
      </c>
      <c r="N2498" s="23">
        <f t="shared" si="155"/>
        <v>0.00011142061373536905</v>
      </c>
      <c r="O2498" s="47">
        <f t="shared" si="156"/>
        <v>-0.00026648031900833313</v>
      </c>
    </row>
    <row r="2499" spans="1:15" ht="12" customHeight="1">
      <c r="A2499" s="11" t="s">
        <v>2500</v>
      </c>
      <c r="B2499" s="12" t="s">
        <v>2509</v>
      </c>
      <c r="C2499" s="8">
        <v>6609</v>
      </c>
      <c r="D2499" s="32">
        <v>353</v>
      </c>
      <c r="E2499" s="13">
        <v>68953.3142141145</v>
      </c>
      <c r="F2499" s="13">
        <v>60041.66666666667</v>
      </c>
      <c r="G2499" s="14">
        <v>0.4280688204232134</v>
      </c>
      <c r="H2499" s="32">
        <v>375</v>
      </c>
      <c r="I2499" s="13">
        <v>65012.40980156944</v>
      </c>
      <c r="J2499" s="13">
        <v>55700</v>
      </c>
      <c r="K2499" s="14">
        <v>0.42814196326340453</v>
      </c>
      <c r="L2499" s="23">
        <f t="shared" si="153"/>
        <v>0.02035709212317771</v>
      </c>
      <c r="M2499" s="23">
        <f t="shared" si="154"/>
        <v>-0.01942600157564267</v>
      </c>
      <c r="N2499" s="23">
        <f t="shared" si="155"/>
        <v>-0.024709144924492943</v>
      </c>
      <c r="O2499" s="47">
        <f t="shared" si="156"/>
        <v>2.4380946730369796E-05</v>
      </c>
    </row>
    <row r="2500" spans="1:15" ht="12" customHeight="1">
      <c r="A2500" s="11" t="s">
        <v>2500</v>
      </c>
      <c r="B2500" s="12" t="s">
        <v>2519</v>
      </c>
      <c r="C2500" s="8">
        <v>6610</v>
      </c>
      <c r="D2500" s="32">
        <v>267</v>
      </c>
      <c r="E2500" s="13">
        <v>74983.73731713965</v>
      </c>
      <c r="F2500" s="13">
        <v>46750</v>
      </c>
      <c r="G2500" s="14">
        <v>0.5443144974015917</v>
      </c>
      <c r="H2500" s="32">
        <v>254</v>
      </c>
      <c r="I2500" s="13">
        <v>64232.56191955426</v>
      </c>
      <c r="J2500" s="13">
        <v>45928.57142857143</v>
      </c>
      <c r="K2500" s="14">
        <v>0.5039503171293953</v>
      </c>
      <c r="L2500" s="23">
        <f t="shared" si="153"/>
        <v>-0.01650048123385539</v>
      </c>
      <c r="M2500" s="23">
        <f t="shared" si="154"/>
        <v>-0.05027897212022392</v>
      </c>
      <c r="N2500" s="23">
        <f t="shared" si="155"/>
        <v>-0.0058915301723460045</v>
      </c>
      <c r="O2500" s="47">
        <f t="shared" si="156"/>
        <v>-0.013454726757398783</v>
      </c>
    </row>
    <row r="2501" spans="1:15" ht="12" customHeight="1">
      <c r="A2501" s="11" t="s">
        <v>2500</v>
      </c>
      <c r="B2501" s="12" t="s">
        <v>2510</v>
      </c>
      <c r="C2501" s="8">
        <v>6611</v>
      </c>
      <c r="D2501" s="32">
        <v>483</v>
      </c>
      <c r="E2501" s="13">
        <v>55863.81919243284</v>
      </c>
      <c r="F2501" s="13">
        <v>50600</v>
      </c>
      <c r="G2501" s="14">
        <v>0.373203903715878</v>
      </c>
      <c r="H2501" s="32">
        <v>518</v>
      </c>
      <c r="I2501" s="13">
        <v>58802.88732995499</v>
      </c>
      <c r="J2501" s="13">
        <v>52883.33333333333</v>
      </c>
      <c r="K2501" s="14">
        <v>0.3648352691254116</v>
      </c>
      <c r="L2501" s="23">
        <f t="shared" si="153"/>
        <v>0.02359355567230459</v>
      </c>
      <c r="M2501" s="23">
        <f t="shared" si="154"/>
        <v>0.01723823566646554</v>
      </c>
      <c r="N2501" s="23">
        <f t="shared" si="155"/>
        <v>0.014820975063404962</v>
      </c>
      <c r="O2501" s="47">
        <f t="shared" si="156"/>
        <v>-0.002789544863488813</v>
      </c>
    </row>
    <row r="2502" spans="1:15" ht="12" customHeight="1">
      <c r="A2502" s="11" t="s">
        <v>2500</v>
      </c>
      <c r="B2502" s="12" t="s">
        <v>2512</v>
      </c>
      <c r="C2502" s="8">
        <v>6612</v>
      </c>
      <c r="D2502" s="32">
        <v>4758</v>
      </c>
      <c r="E2502" s="13">
        <v>66185.99441454271</v>
      </c>
      <c r="F2502" s="13">
        <v>47833.33333333333</v>
      </c>
      <c r="G2502" s="14">
        <v>0.5193316101529069</v>
      </c>
      <c r="H2502" s="32">
        <v>4624</v>
      </c>
      <c r="I2502" s="13">
        <v>61135.53198309951</v>
      </c>
      <c r="J2502" s="13">
        <v>45700</v>
      </c>
      <c r="K2502" s="14">
        <v>0.5115650962584167</v>
      </c>
      <c r="L2502" s="23">
        <f t="shared" si="153"/>
        <v>-0.009477232098757504</v>
      </c>
      <c r="M2502" s="23">
        <f t="shared" si="154"/>
        <v>-0.026111586239322526</v>
      </c>
      <c r="N2502" s="23">
        <f t="shared" si="155"/>
        <v>-0.015093089658646086</v>
      </c>
      <c r="O2502" s="47">
        <f t="shared" si="156"/>
        <v>-0.002588837964830041</v>
      </c>
    </row>
    <row r="2503" spans="1:15" ht="12" customHeight="1">
      <c r="A2503" s="11" t="s">
        <v>2500</v>
      </c>
      <c r="B2503" s="12" t="s">
        <v>2513</v>
      </c>
      <c r="C2503" s="8">
        <v>6613</v>
      </c>
      <c r="D2503" s="32">
        <v>3945</v>
      </c>
      <c r="E2503" s="13">
        <v>48181.55379992705</v>
      </c>
      <c r="F2503" s="13">
        <v>42900</v>
      </c>
      <c r="G2503" s="14">
        <v>0.3796098163366011</v>
      </c>
      <c r="H2503" s="32">
        <v>4069</v>
      </c>
      <c r="I2503" s="13">
        <v>48991.32121361202</v>
      </c>
      <c r="J2503" s="13">
        <v>43100</v>
      </c>
      <c r="K2503" s="14">
        <v>0.3898540095403911</v>
      </c>
      <c r="L2503" s="23">
        <f aca="true" t="shared" si="157" ref="L2503:L2566">(H2503/D2503)^(1/3)-1</f>
        <v>0.010369499367132162</v>
      </c>
      <c r="M2503" s="23">
        <f aca="true" t="shared" si="158" ref="M2503:M2566">(I2503/E2503)^(1/3)-1</f>
        <v>0.005571100440235899</v>
      </c>
      <c r="N2503" s="23">
        <f aca="true" t="shared" si="159" ref="N2503:N2566">(J2503/F2503)^(1/3)-1</f>
        <v>0.001551592868449747</v>
      </c>
      <c r="O2503" s="47">
        <f aca="true" t="shared" si="160" ref="O2503:O2566">(K2503-G2503)/3</f>
        <v>0.003414731067929999</v>
      </c>
    </row>
    <row r="2504" spans="1:15" ht="12" customHeight="1">
      <c r="A2504" s="11" t="s">
        <v>2500</v>
      </c>
      <c r="B2504" s="12" t="s">
        <v>2511</v>
      </c>
      <c r="C2504" s="8">
        <v>6614</v>
      </c>
      <c r="D2504" s="32">
        <v>478</v>
      </c>
      <c r="E2504" s="13">
        <v>80328.52134087132</v>
      </c>
      <c r="F2504" s="13">
        <v>56450</v>
      </c>
      <c r="G2504" s="14">
        <v>0.5439545031415071</v>
      </c>
      <c r="H2504" s="32">
        <v>452</v>
      </c>
      <c r="I2504" s="13">
        <v>74888.98712548427</v>
      </c>
      <c r="J2504" s="13">
        <v>56121.428571428565</v>
      </c>
      <c r="K2504" s="14">
        <v>0.52123897141624</v>
      </c>
      <c r="L2504" s="23">
        <f t="shared" si="157"/>
        <v>-0.01847014783283718</v>
      </c>
      <c r="M2504" s="23">
        <f t="shared" si="158"/>
        <v>-0.0231016081056038</v>
      </c>
      <c r="N2504" s="23">
        <f t="shared" si="159"/>
        <v>-0.001943968051490108</v>
      </c>
      <c r="O2504" s="47">
        <f t="shared" si="160"/>
        <v>-0.00757184390842236</v>
      </c>
    </row>
    <row r="2505" spans="1:15" ht="12" customHeight="1">
      <c r="A2505" s="11" t="s">
        <v>2500</v>
      </c>
      <c r="B2505" s="12" t="s">
        <v>2514</v>
      </c>
      <c r="C2505" s="8">
        <v>6615</v>
      </c>
      <c r="D2505" s="32">
        <v>638</v>
      </c>
      <c r="E2505" s="13">
        <v>61313.15567063692</v>
      </c>
      <c r="F2505" s="13">
        <v>54694.44444444444</v>
      </c>
      <c r="G2505" s="14">
        <v>0.42354765866925637</v>
      </c>
      <c r="H2505" s="32">
        <v>661</v>
      </c>
      <c r="I2505" s="13">
        <v>59834.83106678425</v>
      </c>
      <c r="J2505" s="13">
        <v>56400</v>
      </c>
      <c r="K2505" s="14">
        <v>0.4195957752079536</v>
      </c>
      <c r="L2505" s="23">
        <f t="shared" si="157"/>
        <v>0.011875141715670168</v>
      </c>
      <c r="M2505" s="23">
        <f t="shared" si="158"/>
        <v>-0.008102489926621659</v>
      </c>
      <c r="N2505" s="23">
        <f t="shared" si="159"/>
        <v>0.010288236460719746</v>
      </c>
      <c r="O2505" s="47">
        <f t="shared" si="160"/>
        <v>-0.0013172944871009211</v>
      </c>
    </row>
    <row r="2506" spans="1:15" ht="12" customHeight="1">
      <c r="A2506" s="11" t="s">
        <v>2500</v>
      </c>
      <c r="B2506" s="12" t="s">
        <v>2515</v>
      </c>
      <c r="C2506" s="8">
        <v>6616</v>
      </c>
      <c r="D2506" s="32">
        <v>3030</v>
      </c>
      <c r="E2506" s="13">
        <v>89277.21138247904</v>
      </c>
      <c r="F2506" s="13">
        <v>56530.769230769234</v>
      </c>
      <c r="G2506" s="14">
        <v>0.5697590945551808</v>
      </c>
      <c r="H2506" s="32">
        <v>3029</v>
      </c>
      <c r="I2506" s="13">
        <v>73904.56279224137</v>
      </c>
      <c r="J2506" s="13">
        <v>56100</v>
      </c>
      <c r="K2506" s="14">
        <v>0.5106140608149872</v>
      </c>
      <c r="L2506" s="23">
        <f t="shared" si="157"/>
        <v>-0.00011002310573993146</v>
      </c>
      <c r="M2506" s="23">
        <f t="shared" si="158"/>
        <v>-0.06104766727198174</v>
      </c>
      <c r="N2506" s="23">
        <f t="shared" si="159"/>
        <v>-0.0025465073168096097</v>
      </c>
      <c r="O2506" s="47">
        <f t="shared" si="160"/>
        <v>-0.019715011246731213</v>
      </c>
    </row>
    <row r="2507" spans="1:15" ht="12" customHeight="1">
      <c r="A2507" s="11" t="s">
        <v>2500</v>
      </c>
      <c r="B2507" s="12" t="s">
        <v>2516</v>
      </c>
      <c r="C2507" s="8">
        <v>6617</v>
      </c>
      <c r="D2507" s="32">
        <v>1882</v>
      </c>
      <c r="E2507" s="13">
        <v>103750.26244808499</v>
      </c>
      <c r="F2507" s="13">
        <v>57966.66666666667</v>
      </c>
      <c r="G2507" s="14">
        <v>0.6302416725793554</v>
      </c>
      <c r="H2507" s="32">
        <v>1784</v>
      </c>
      <c r="I2507" s="13">
        <v>81139.73111511166</v>
      </c>
      <c r="J2507" s="13">
        <v>54952.38095238095</v>
      </c>
      <c r="K2507" s="14">
        <v>0.5716431267388989</v>
      </c>
      <c r="L2507" s="23">
        <f t="shared" si="157"/>
        <v>-0.017667731603084325</v>
      </c>
      <c r="M2507" s="23">
        <f t="shared" si="158"/>
        <v>-0.0786709037171297</v>
      </c>
      <c r="N2507" s="23">
        <f t="shared" si="159"/>
        <v>-0.017642883633571804</v>
      </c>
      <c r="O2507" s="47">
        <f t="shared" si="160"/>
        <v>-0.019532848613485476</v>
      </c>
    </row>
    <row r="2508" spans="1:15" ht="12" customHeight="1">
      <c r="A2508" s="11" t="s">
        <v>2500</v>
      </c>
      <c r="B2508" s="12" t="s">
        <v>2517</v>
      </c>
      <c r="C2508" s="8">
        <v>6618</v>
      </c>
      <c r="D2508" s="32">
        <v>1847</v>
      </c>
      <c r="E2508" s="13">
        <v>62946.73453970142</v>
      </c>
      <c r="F2508" s="13">
        <v>52222.22222222222</v>
      </c>
      <c r="G2508" s="14">
        <v>0.4406045139165227</v>
      </c>
      <c r="H2508" s="32">
        <v>1861</v>
      </c>
      <c r="I2508" s="13">
        <v>64675.25777516059</v>
      </c>
      <c r="J2508" s="13">
        <v>52733.333333333336</v>
      </c>
      <c r="K2508" s="14">
        <v>0.46951175939516215</v>
      </c>
      <c r="L2508" s="23">
        <f t="shared" si="157"/>
        <v>0.0025202626837292907</v>
      </c>
      <c r="M2508" s="23">
        <f t="shared" si="158"/>
        <v>0.00907083575881451</v>
      </c>
      <c r="N2508" s="23">
        <f t="shared" si="159"/>
        <v>0.0032518255163278553</v>
      </c>
      <c r="O2508" s="47">
        <f t="shared" si="160"/>
        <v>0.009635748492879811</v>
      </c>
    </row>
    <row r="2509" spans="1:15" ht="12" customHeight="1">
      <c r="A2509" s="11" t="s">
        <v>2500</v>
      </c>
      <c r="B2509" s="12" t="s">
        <v>2518</v>
      </c>
      <c r="C2509" s="8">
        <v>6619</v>
      </c>
      <c r="D2509" s="32">
        <v>746</v>
      </c>
      <c r="E2509" s="13">
        <v>80980.37810736944</v>
      </c>
      <c r="F2509" s="13">
        <v>56333.33333333333</v>
      </c>
      <c r="G2509" s="14">
        <v>0.5156249556902519</v>
      </c>
      <c r="H2509" s="32">
        <v>746</v>
      </c>
      <c r="I2509" s="13">
        <v>70776.7425857097</v>
      </c>
      <c r="J2509" s="13">
        <v>55219.04761904762</v>
      </c>
      <c r="K2509" s="14">
        <v>0.4898174989882205</v>
      </c>
      <c r="L2509" s="23">
        <f t="shared" si="157"/>
        <v>0</v>
      </c>
      <c r="M2509" s="23">
        <f t="shared" si="158"/>
        <v>-0.04389940112573398</v>
      </c>
      <c r="N2509" s="23">
        <f t="shared" si="159"/>
        <v>-0.006637363721786804</v>
      </c>
      <c r="O2509" s="47">
        <f t="shared" si="160"/>
        <v>-0.008602485567343795</v>
      </c>
    </row>
    <row r="2510" spans="1:15" ht="12" customHeight="1">
      <c r="A2510" s="11" t="s">
        <v>2500</v>
      </c>
      <c r="B2510" s="12" t="s">
        <v>2520</v>
      </c>
      <c r="C2510" s="8">
        <v>6620</v>
      </c>
      <c r="D2510" s="32">
        <v>584</v>
      </c>
      <c r="E2510" s="13">
        <v>50889.24438564286</v>
      </c>
      <c r="F2510" s="13">
        <v>45000</v>
      </c>
      <c r="G2510" s="14">
        <v>0.3779071869630302</v>
      </c>
      <c r="H2510" s="32">
        <v>653</v>
      </c>
      <c r="I2510" s="13">
        <v>51782.23438958912</v>
      </c>
      <c r="J2510" s="13">
        <v>46800</v>
      </c>
      <c r="K2510" s="14">
        <v>0.3876119739180121</v>
      </c>
      <c r="L2510" s="23">
        <f t="shared" si="157"/>
        <v>0.03792692467949754</v>
      </c>
      <c r="M2510" s="23">
        <f t="shared" si="158"/>
        <v>0.005815354734622469</v>
      </c>
      <c r="N2510" s="23">
        <f t="shared" si="159"/>
        <v>0.013159403820177218</v>
      </c>
      <c r="O2510" s="47">
        <f t="shared" si="160"/>
        <v>0.003234928984993964</v>
      </c>
    </row>
    <row r="2511" spans="1:15" ht="12" customHeight="1">
      <c r="A2511" s="11" t="s">
        <v>2500</v>
      </c>
      <c r="B2511" s="12" t="s">
        <v>2522</v>
      </c>
      <c r="C2511" s="8">
        <v>6621</v>
      </c>
      <c r="D2511" s="32">
        <v>88456</v>
      </c>
      <c r="E2511" s="13">
        <v>51563.62715264878</v>
      </c>
      <c r="F2511" s="13">
        <v>41000</v>
      </c>
      <c r="G2511" s="14">
        <v>0.4317862685838589</v>
      </c>
      <c r="H2511" s="32">
        <v>88630</v>
      </c>
      <c r="I2511" s="13">
        <v>51015.799247649076</v>
      </c>
      <c r="J2511" s="13">
        <v>41666.666666666664</v>
      </c>
      <c r="K2511" s="14">
        <v>0.42534457600715975</v>
      </c>
      <c r="L2511" s="23">
        <f t="shared" si="157"/>
        <v>0.0006552637616297208</v>
      </c>
      <c r="M2511" s="23">
        <f t="shared" si="158"/>
        <v>-0.003554052639817118</v>
      </c>
      <c r="N2511" s="23">
        <f t="shared" si="159"/>
        <v>0.0053909397449620755</v>
      </c>
      <c r="O2511" s="47">
        <f t="shared" si="160"/>
        <v>-0.0021472308588997104</v>
      </c>
    </row>
    <row r="2512" spans="1:15" ht="12" customHeight="1">
      <c r="A2512" s="11" t="s">
        <v>2500</v>
      </c>
      <c r="B2512" s="12" t="s">
        <v>2521</v>
      </c>
      <c r="C2512" s="8">
        <v>6622</v>
      </c>
      <c r="D2512" s="32">
        <v>1065</v>
      </c>
      <c r="E2512" s="13">
        <v>76337.53614856528</v>
      </c>
      <c r="F2512" s="13">
        <v>48933.333333333336</v>
      </c>
      <c r="G2512" s="14">
        <v>0.5817109712811567</v>
      </c>
      <c r="H2512" s="32">
        <v>1036</v>
      </c>
      <c r="I2512" s="13">
        <v>78730.97930565035</v>
      </c>
      <c r="J2512" s="13">
        <v>50050</v>
      </c>
      <c r="K2512" s="14">
        <v>0.5947048334366536</v>
      </c>
      <c r="L2512" s="23">
        <f t="shared" si="157"/>
        <v>-0.009160337886191194</v>
      </c>
      <c r="M2512" s="23">
        <f t="shared" si="158"/>
        <v>0.010343778751305654</v>
      </c>
      <c r="N2512" s="23">
        <f t="shared" si="159"/>
        <v>0.007549581548580653</v>
      </c>
      <c r="O2512" s="47">
        <f t="shared" si="160"/>
        <v>0.004331287385165639</v>
      </c>
    </row>
    <row r="2513" spans="1:15" ht="12" customHeight="1">
      <c r="A2513" s="11" t="s">
        <v>2500</v>
      </c>
      <c r="B2513" s="12" t="s">
        <v>2528</v>
      </c>
      <c r="C2513" s="8">
        <v>6623</v>
      </c>
      <c r="D2513" s="32">
        <v>4207</v>
      </c>
      <c r="E2513" s="13">
        <v>50350.33686331842</v>
      </c>
      <c r="F2513" s="13">
        <v>44066.666666666664</v>
      </c>
      <c r="G2513" s="14">
        <v>0.41333194934676254</v>
      </c>
      <c r="H2513" s="32">
        <v>4549</v>
      </c>
      <c r="I2513" s="13">
        <v>50064.56175781546</v>
      </c>
      <c r="J2513" s="13">
        <v>44200</v>
      </c>
      <c r="K2513" s="14">
        <v>0.4102078030781094</v>
      </c>
      <c r="L2513" s="23">
        <f t="shared" si="157"/>
        <v>0.026394875204988955</v>
      </c>
      <c r="M2513" s="23">
        <f t="shared" si="158"/>
        <v>-0.0018955019023229047</v>
      </c>
      <c r="N2513" s="23">
        <f t="shared" si="159"/>
        <v>0.001007557356615063</v>
      </c>
      <c r="O2513" s="47">
        <f t="shared" si="160"/>
        <v>-0.00104138208955105</v>
      </c>
    </row>
    <row r="2514" spans="1:15" ht="12" customHeight="1">
      <c r="A2514" s="11" t="s">
        <v>2500</v>
      </c>
      <c r="B2514" s="12" t="s">
        <v>2523</v>
      </c>
      <c r="C2514" s="8">
        <v>6624</v>
      </c>
      <c r="D2514" s="32">
        <v>165</v>
      </c>
      <c r="E2514" s="13">
        <v>79100.73250823251</v>
      </c>
      <c r="F2514" s="13">
        <v>57266.666666666664</v>
      </c>
      <c r="G2514" s="14">
        <v>0.5503263648223004</v>
      </c>
      <c r="H2514" s="32">
        <v>194</v>
      </c>
      <c r="I2514" s="13">
        <v>78740.53920271367</v>
      </c>
      <c r="J2514" s="13">
        <v>52480.95238095238</v>
      </c>
      <c r="K2514" s="14">
        <v>0.5629803163530709</v>
      </c>
      <c r="L2514" s="23">
        <f t="shared" si="157"/>
        <v>0.0554538827800386</v>
      </c>
      <c r="M2514" s="23">
        <f t="shared" si="158"/>
        <v>-0.0015201773195555601</v>
      </c>
      <c r="N2514" s="23">
        <f t="shared" si="159"/>
        <v>-0.028670450398507685</v>
      </c>
      <c r="O2514" s="47">
        <f t="shared" si="160"/>
        <v>0.004217983843590178</v>
      </c>
    </row>
    <row r="2515" spans="1:15" ht="12" customHeight="1">
      <c r="A2515" s="11" t="s">
        <v>2500</v>
      </c>
      <c r="B2515" s="12" t="s">
        <v>2524</v>
      </c>
      <c r="C2515" s="8">
        <v>6625</v>
      </c>
      <c r="D2515" s="32">
        <v>385</v>
      </c>
      <c r="E2515" s="13">
        <v>62197.57897143233</v>
      </c>
      <c r="F2515" s="13">
        <v>48000</v>
      </c>
      <c r="G2515" s="14">
        <v>0.49964564385356</v>
      </c>
      <c r="H2515" s="32">
        <v>370</v>
      </c>
      <c r="I2515" s="13">
        <v>62549.10242515506</v>
      </c>
      <c r="J2515" s="13">
        <v>51229.62962962963</v>
      </c>
      <c r="K2515" s="14">
        <v>0.493730074206823</v>
      </c>
      <c r="L2515" s="23">
        <f t="shared" si="157"/>
        <v>-0.013159423814424698</v>
      </c>
      <c r="M2515" s="23">
        <f t="shared" si="158"/>
        <v>0.0018803694794413683</v>
      </c>
      <c r="N2515" s="23">
        <f t="shared" si="159"/>
        <v>0.02194296789764505</v>
      </c>
      <c r="O2515" s="47">
        <f t="shared" si="160"/>
        <v>-0.001971856548912317</v>
      </c>
    </row>
    <row r="2516" spans="1:15" ht="12" customHeight="1">
      <c r="A2516" s="11" t="s">
        <v>2500</v>
      </c>
      <c r="B2516" s="12" t="s">
        <v>2525</v>
      </c>
      <c r="C2516" s="8">
        <v>6626</v>
      </c>
      <c r="D2516" s="32">
        <v>530</v>
      </c>
      <c r="E2516" s="13">
        <v>65879.48119623764</v>
      </c>
      <c r="F2516" s="13">
        <v>50219.04761904762</v>
      </c>
      <c r="G2516" s="14">
        <v>0.4663185113520427</v>
      </c>
      <c r="H2516" s="32">
        <v>511</v>
      </c>
      <c r="I2516" s="13">
        <v>65808.58716572488</v>
      </c>
      <c r="J2516" s="13">
        <v>52400</v>
      </c>
      <c r="K2516" s="14">
        <v>0.4620389539259459</v>
      </c>
      <c r="L2516" s="23">
        <f t="shared" si="157"/>
        <v>-0.012095394250401625</v>
      </c>
      <c r="M2516" s="23">
        <f t="shared" si="158"/>
        <v>-0.0003588344176866931</v>
      </c>
      <c r="N2516" s="23">
        <f t="shared" si="159"/>
        <v>0.01427161479062189</v>
      </c>
      <c r="O2516" s="47">
        <f t="shared" si="160"/>
        <v>-0.0014265191420322714</v>
      </c>
    </row>
    <row r="2517" spans="1:15" ht="12" customHeight="1">
      <c r="A2517" s="11" t="s">
        <v>2500</v>
      </c>
      <c r="B2517" s="12" t="s">
        <v>2526</v>
      </c>
      <c r="C2517" s="8">
        <v>6627</v>
      </c>
      <c r="D2517" s="32">
        <v>294</v>
      </c>
      <c r="E2517" s="13">
        <v>65822.05864518115</v>
      </c>
      <c r="F2517" s="13">
        <v>57533.33333333333</v>
      </c>
      <c r="G2517" s="14">
        <v>0.4003554029792143</v>
      </c>
      <c r="H2517" s="32">
        <v>268</v>
      </c>
      <c r="I2517" s="13">
        <v>70251.50624320401</v>
      </c>
      <c r="J2517" s="13">
        <v>57400</v>
      </c>
      <c r="K2517" s="14">
        <v>0.42987764886201624</v>
      </c>
      <c r="L2517" s="23">
        <f t="shared" si="157"/>
        <v>-0.030392823584587725</v>
      </c>
      <c r="M2517" s="23">
        <f t="shared" si="158"/>
        <v>0.02194626257594967</v>
      </c>
      <c r="N2517" s="23">
        <f t="shared" si="159"/>
        <v>-0.0007730965586442151</v>
      </c>
      <c r="O2517" s="47">
        <f t="shared" si="160"/>
        <v>0.009840748627600648</v>
      </c>
    </row>
    <row r="2518" spans="1:15" ht="12" customHeight="1">
      <c r="A2518" s="11" t="s">
        <v>2500</v>
      </c>
      <c r="B2518" s="12" t="s">
        <v>2527</v>
      </c>
      <c r="C2518" s="8">
        <v>6628</v>
      </c>
      <c r="D2518" s="32">
        <v>13642</v>
      </c>
      <c r="E2518" s="13">
        <v>49413.648808991726</v>
      </c>
      <c r="F2518" s="13">
        <v>45066.666666666664</v>
      </c>
      <c r="G2518" s="14">
        <v>0.3515021804727059</v>
      </c>
      <c r="H2518" s="32">
        <v>14166</v>
      </c>
      <c r="I2518" s="13">
        <v>50138.431425528805</v>
      </c>
      <c r="J2518" s="13">
        <v>45800</v>
      </c>
      <c r="K2518" s="14">
        <v>0.36061249261186423</v>
      </c>
      <c r="L2518" s="23">
        <f t="shared" si="157"/>
        <v>0.012643075717856833</v>
      </c>
      <c r="M2518" s="23">
        <f t="shared" si="158"/>
        <v>0.0048655085435538314</v>
      </c>
      <c r="N2518" s="23">
        <f t="shared" si="159"/>
        <v>0.005394905768527192</v>
      </c>
      <c r="O2518" s="47">
        <f t="shared" si="160"/>
        <v>0.0030367707130527686</v>
      </c>
    </row>
    <row r="2519" spans="1:15" ht="12" customHeight="1">
      <c r="A2519" s="11" t="s">
        <v>2500</v>
      </c>
      <c r="B2519" s="12" t="s">
        <v>2529</v>
      </c>
      <c r="C2519" s="8">
        <v>6629</v>
      </c>
      <c r="D2519" s="32">
        <v>871</v>
      </c>
      <c r="E2519" s="13">
        <v>62053.91082828542</v>
      </c>
      <c r="F2519" s="13">
        <v>51952.38095238095</v>
      </c>
      <c r="G2519" s="14">
        <v>0.4060072851975276</v>
      </c>
      <c r="H2519" s="32">
        <v>902</v>
      </c>
      <c r="I2519" s="13">
        <v>59070.268012848814</v>
      </c>
      <c r="J2519" s="13">
        <v>52981.25</v>
      </c>
      <c r="K2519" s="14">
        <v>0.40253204659397857</v>
      </c>
      <c r="L2519" s="23">
        <f t="shared" si="157"/>
        <v>0.011725728033830762</v>
      </c>
      <c r="M2519" s="23">
        <f t="shared" si="158"/>
        <v>-0.016291113478068553</v>
      </c>
      <c r="N2519" s="23">
        <f t="shared" si="159"/>
        <v>0.00655825487683237</v>
      </c>
      <c r="O2519" s="47">
        <f t="shared" si="160"/>
        <v>-0.0011584128678496786</v>
      </c>
    </row>
    <row r="2520" spans="1:15" ht="12" customHeight="1">
      <c r="A2520" s="11" t="s">
        <v>2500</v>
      </c>
      <c r="B2520" s="12" t="s">
        <v>2530</v>
      </c>
      <c r="C2520" s="8">
        <v>6630</v>
      </c>
      <c r="D2520" s="32">
        <v>9591</v>
      </c>
      <c r="E2520" s="13">
        <v>46578.23633173156</v>
      </c>
      <c r="F2520" s="13">
        <v>43100</v>
      </c>
      <c r="G2520" s="14">
        <v>0.3534684730680362</v>
      </c>
      <c r="H2520" s="32">
        <v>9672</v>
      </c>
      <c r="I2520" s="13">
        <v>46973.02888244105</v>
      </c>
      <c r="J2520" s="13">
        <v>43589.47368421053</v>
      </c>
      <c r="K2520" s="14">
        <v>0.35310472276343674</v>
      </c>
      <c r="L2520" s="23">
        <f t="shared" si="157"/>
        <v>0.0028072511595906846</v>
      </c>
      <c r="M2520" s="23">
        <f t="shared" si="158"/>
        <v>0.002817355606939742</v>
      </c>
      <c r="N2520" s="23">
        <f t="shared" si="159"/>
        <v>0.0037713252294688804</v>
      </c>
      <c r="O2520" s="47">
        <f t="shared" si="160"/>
        <v>-0.00012125010153315093</v>
      </c>
    </row>
    <row r="2521" spans="1:15" ht="12" customHeight="1">
      <c r="A2521" s="11" t="s">
        <v>2500</v>
      </c>
      <c r="B2521" s="12" t="s">
        <v>2531</v>
      </c>
      <c r="C2521" s="8">
        <v>6631</v>
      </c>
      <c r="D2521" s="32">
        <v>8806</v>
      </c>
      <c r="E2521" s="13">
        <v>47149.87058766914</v>
      </c>
      <c r="F2521" s="13">
        <v>41900</v>
      </c>
      <c r="G2521" s="14">
        <v>0.36602622179748523</v>
      </c>
      <c r="H2521" s="32">
        <v>8925</v>
      </c>
      <c r="I2521" s="13">
        <v>47519.75881314929</v>
      </c>
      <c r="J2521" s="13">
        <v>41900</v>
      </c>
      <c r="K2521" s="14">
        <v>0.3727865872622092</v>
      </c>
      <c r="L2521" s="23">
        <f t="shared" si="157"/>
        <v>0.0044843649163135435</v>
      </c>
      <c r="M2521" s="23">
        <f t="shared" si="158"/>
        <v>0.0026081737757148726</v>
      </c>
      <c r="N2521" s="23">
        <f t="shared" si="159"/>
        <v>0</v>
      </c>
      <c r="O2521" s="47">
        <f t="shared" si="160"/>
        <v>0.0022534551549079906</v>
      </c>
    </row>
    <row r="2522" spans="1:15" ht="12" customHeight="1">
      <c r="A2522" s="11" t="s">
        <v>2500</v>
      </c>
      <c r="B2522" s="12" t="s">
        <v>2532</v>
      </c>
      <c r="C2522" s="8">
        <v>6632</v>
      </c>
      <c r="D2522" s="32">
        <v>1419</v>
      </c>
      <c r="E2522" s="13">
        <v>57100.78303913473</v>
      </c>
      <c r="F2522" s="13">
        <v>51238.09523809524</v>
      </c>
      <c r="G2522" s="14">
        <v>0.36351950575393643</v>
      </c>
      <c r="H2522" s="32">
        <v>1443</v>
      </c>
      <c r="I2522" s="13">
        <v>57572.17567833288</v>
      </c>
      <c r="J2522" s="13">
        <v>52666.666666666664</v>
      </c>
      <c r="K2522" s="14">
        <v>0.37018259857440733</v>
      </c>
      <c r="L2522" s="23">
        <f t="shared" si="157"/>
        <v>0.005606283924242561</v>
      </c>
      <c r="M2522" s="23">
        <f t="shared" si="158"/>
        <v>0.0027442785949631787</v>
      </c>
      <c r="N2522" s="23">
        <f t="shared" si="159"/>
        <v>0.00920862129812794</v>
      </c>
      <c r="O2522" s="47">
        <f t="shared" si="160"/>
        <v>0.002221030940156965</v>
      </c>
    </row>
    <row r="2523" spans="1:15" ht="12" customHeight="1">
      <c r="A2523" s="11" t="s">
        <v>2500</v>
      </c>
      <c r="B2523" s="12" t="s">
        <v>2533</v>
      </c>
      <c r="C2523" s="8">
        <v>6633</v>
      </c>
      <c r="D2523" s="32">
        <v>4274</v>
      </c>
      <c r="E2523" s="13">
        <v>58416.59599108628</v>
      </c>
      <c r="F2523" s="13">
        <v>51357.142857142855</v>
      </c>
      <c r="G2523" s="14">
        <v>0.403344134495698</v>
      </c>
      <c r="H2523" s="32">
        <v>4509</v>
      </c>
      <c r="I2523" s="13">
        <v>58879.959630479934</v>
      </c>
      <c r="J2523" s="13">
        <v>51500</v>
      </c>
      <c r="K2523" s="14">
        <v>0.41570055045892185</v>
      </c>
      <c r="L2523" s="23">
        <f t="shared" si="157"/>
        <v>0.018001862316311623</v>
      </c>
      <c r="M2523" s="23">
        <f t="shared" si="158"/>
        <v>0.002637058071567999</v>
      </c>
      <c r="N2523" s="23">
        <f t="shared" si="159"/>
        <v>0.0009263553235985267</v>
      </c>
      <c r="O2523" s="47">
        <f t="shared" si="160"/>
        <v>0.0041188053210746145</v>
      </c>
    </row>
    <row r="2524" spans="1:15" ht="12" customHeight="1">
      <c r="A2524" s="11" t="s">
        <v>2500</v>
      </c>
      <c r="B2524" s="12" t="s">
        <v>2534</v>
      </c>
      <c r="C2524" s="8">
        <v>6634</v>
      </c>
      <c r="D2524" s="32">
        <v>1242</v>
      </c>
      <c r="E2524" s="13">
        <v>64321.04222114397</v>
      </c>
      <c r="F2524" s="13">
        <v>48155.555555555555</v>
      </c>
      <c r="G2524" s="14">
        <v>0.527955574128252</v>
      </c>
      <c r="H2524" s="32">
        <v>1201</v>
      </c>
      <c r="I2524" s="13">
        <v>63166.94344174739</v>
      </c>
      <c r="J2524" s="13">
        <v>48400</v>
      </c>
      <c r="K2524" s="14">
        <v>0.5282702937064309</v>
      </c>
      <c r="L2524" s="23">
        <f t="shared" si="157"/>
        <v>-0.011127110748702429</v>
      </c>
      <c r="M2524" s="23">
        <f t="shared" si="158"/>
        <v>-0.006017061512810895</v>
      </c>
      <c r="N2524" s="23">
        <f t="shared" si="159"/>
        <v>0.0016891923997324199</v>
      </c>
      <c r="O2524" s="47">
        <f t="shared" si="160"/>
        <v>0.00010490652605961899</v>
      </c>
    </row>
    <row r="2525" spans="1:15" ht="12" customHeight="1">
      <c r="A2525" s="11" t="s">
        <v>2500</v>
      </c>
      <c r="B2525" s="12" t="s">
        <v>2535</v>
      </c>
      <c r="C2525" s="8">
        <v>6635</v>
      </c>
      <c r="D2525" s="32">
        <v>311</v>
      </c>
      <c r="E2525" s="13">
        <v>60947.732597392016</v>
      </c>
      <c r="F2525" s="13">
        <v>40000</v>
      </c>
      <c r="G2525" s="14">
        <v>0.6002686599680936</v>
      </c>
      <c r="H2525" s="32">
        <v>304</v>
      </c>
      <c r="I2525" s="13">
        <v>53583.781923389804</v>
      </c>
      <c r="J2525" s="13">
        <v>39150</v>
      </c>
      <c r="K2525" s="14">
        <v>0.5684116295748047</v>
      </c>
      <c r="L2525" s="23">
        <f t="shared" si="157"/>
        <v>-0.007559684346794104</v>
      </c>
      <c r="M2525" s="23">
        <f t="shared" si="158"/>
        <v>-0.042015233656082285</v>
      </c>
      <c r="N2525" s="23">
        <f t="shared" si="159"/>
        <v>-0.007134107796065603</v>
      </c>
      <c r="O2525" s="47">
        <f t="shared" si="160"/>
        <v>-0.010619010131096304</v>
      </c>
    </row>
    <row r="2526" spans="1:15" ht="12" customHeight="1">
      <c r="A2526" s="11" t="s">
        <v>2500</v>
      </c>
      <c r="B2526" s="12" t="s">
        <v>2536</v>
      </c>
      <c r="C2526" s="8">
        <v>6636</v>
      </c>
      <c r="D2526" s="32">
        <v>1047</v>
      </c>
      <c r="E2526" s="13">
        <v>61173.57702868878</v>
      </c>
      <c r="F2526" s="13">
        <v>52000</v>
      </c>
      <c r="G2526" s="14">
        <v>0.4308324803804149</v>
      </c>
      <c r="H2526" s="32">
        <v>1008</v>
      </c>
      <c r="I2526" s="13">
        <v>57158.332905390016</v>
      </c>
      <c r="J2526" s="13">
        <v>52800</v>
      </c>
      <c r="K2526" s="14">
        <v>0.39171686041623294</v>
      </c>
      <c r="L2526" s="23">
        <f t="shared" si="157"/>
        <v>-0.01257386737826982</v>
      </c>
      <c r="M2526" s="23">
        <f t="shared" si="158"/>
        <v>-0.022375914724081625</v>
      </c>
      <c r="N2526" s="23">
        <f t="shared" si="159"/>
        <v>0.00510212913410224</v>
      </c>
      <c r="O2526" s="47">
        <f t="shared" si="160"/>
        <v>-0.013038539988060649</v>
      </c>
    </row>
    <row r="2527" spans="1:15" ht="12" customHeight="1">
      <c r="A2527" s="11" t="s">
        <v>2500</v>
      </c>
      <c r="B2527" s="12" t="s">
        <v>2537</v>
      </c>
      <c r="C2527" s="8">
        <v>6637</v>
      </c>
      <c r="D2527" s="32">
        <v>184</v>
      </c>
      <c r="E2527" s="13">
        <v>55972.765771260485</v>
      </c>
      <c r="F2527" s="13">
        <v>54230.769230769234</v>
      </c>
      <c r="G2527" s="14">
        <v>0.36358247583019593</v>
      </c>
      <c r="H2527" s="32">
        <v>199</v>
      </c>
      <c r="I2527" s="13">
        <v>74650.93585494603</v>
      </c>
      <c r="J2527" s="13">
        <v>52777.777777777774</v>
      </c>
      <c r="K2527" s="14">
        <v>0.500510078531367</v>
      </c>
      <c r="L2527" s="23">
        <f t="shared" si="157"/>
        <v>0.026467219138134324</v>
      </c>
      <c r="M2527" s="23">
        <f t="shared" si="158"/>
        <v>0.10074358506345504</v>
      </c>
      <c r="N2527" s="23">
        <f t="shared" si="159"/>
        <v>-0.009011886873242392</v>
      </c>
      <c r="O2527" s="47">
        <f t="shared" si="160"/>
        <v>0.045642534233723685</v>
      </c>
    </row>
    <row r="2528" spans="1:15" ht="12" customHeight="1">
      <c r="A2528" s="11" t="s">
        <v>2500</v>
      </c>
      <c r="B2528" s="12" t="s">
        <v>2538</v>
      </c>
      <c r="C2528" s="8">
        <v>6638</v>
      </c>
      <c r="D2528" s="32">
        <v>1387</v>
      </c>
      <c r="E2528" s="13">
        <v>56582.002569571356</v>
      </c>
      <c r="F2528" s="13">
        <v>49095.23809523809</v>
      </c>
      <c r="G2528" s="14">
        <v>0.4161088879320979</v>
      </c>
      <c r="H2528" s="32">
        <v>1645</v>
      </c>
      <c r="I2528" s="13">
        <v>57066.58162305531</v>
      </c>
      <c r="J2528" s="13">
        <v>51444.444444444445</v>
      </c>
      <c r="K2528" s="14">
        <v>0.4067785747811504</v>
      </c>
      <c r="L2528" s="23">
        <f t="shared" si="157"/>
        <v>0.05851369288206909</v>
      </c>
      <c r="M2528" s="23">
        <f t="shared" si="158"/>
        <v>0.002846619263625616</v>
      </c>
      <c r="N2528" s="23">
        <f t="shared" si="159"/>
        <v>0.01570214670674086</v>
      </c>
      <c r="O2528" s="47">
        <f t="shared" si="160"/>
        <v>-0.0031101043836491518</v>
      </c>
    </row>
    <row r="2529" spans="1:15" ht="12" customHeight="1">
      <c r="A2529" s="11" t="s">
        <v>2500</v>
      </c>
      <c r="B2529" s="12" t="s">
        <v>2539</v>
      </c>
      <c r="C2529" s="8">
        <v>6639</v>
      </c>
      <c r="D2529" s="32">
        <v>319</v>
      </c>
      <c r="E2529" s="13">
        <v>57144.79246806832</v>
      </c>
      <c r="F2529" s="13">
        <v>48400</v>
      </c>
      <c r="G2529" s="14">
        <v>0.4769945035185465</v>
      </c>
      <c r="H2529" s="32">
        <v>329</v>
      </c>
      <c r="I2529" s="13">
        <v>56274.47709591166</v>
      </c>
      <c r="J2529" s="13">
        <v>53416.66666666667</v>
      </c>
      <c r="K2529" s="14">
        <v>0.43452095437992033</v>
      </c>
      <c r="L2529" s="23">
        <f t="shared" si="157"/>
        <v>0.010341995213359878</v>
      </c>
      <c r="M2529" s="23">
        <f t="shared" si="158"/>
        <v>-0.005102660592241959</v>
      </c>
      <c r="N2529" s="23">
        <f t="shared" si="159"/>
        <v>0.03342066228078622</v>
      </c>
      <c r="O2529" s="47">
        <f t="shared" si="160"/>
        <v>-0.014157849712875389</v>
      </c>
    </row>
    <row r="2530" spans="1:15" ht="12" customHeight="1">
      <c r="A2530" s="11" t="s">
        <v>2500</v>
      </c>
      <c r="B2530" s="12" t="s">
        <v>2540</v>
      </c>
      <c r="C2530" s="8">
        <v>6640</v>
      </c>
      <c r="D2530" s="32">
        <v>6399</v>
      </c>
      <c r="E2530" s="13">
        <v>52039.239205471</v>
      </c>
      <c r="F2530" s="13">
        <v>43388.88888888889</v>
      </c>
      <c r="G2530" s="14">
        <v>0.415689483730318</v>
      </c>
      <c r="H2530" s="32">
        <v>6430</v>
      </c>
      <c r="I2530" s="13">
        <v>51128.013168079146</v>
      </c>
      <c r="J2530" s="13">
        <v>43097.619047619046</v>
      </c>
      <c r="K2530" s="14">
        <v>0.41546831962151143</v>
      </c>
      <c r="L2530" s="23">
        <f t="shared" si="157"/>
        <v>0.0016122349529652524</v>
      </c>
      <c r="M2530" s="23">
        <f t="shared" si="158"/>
        <v>-0.005871191534769782</v>
      </c>
      <c r="N2530" s="23">
        <f t="shared" si="159"/>
        <v>-0.0022426943528015553</v>
      </c>
      <c r="O2530" s="47">
        <f t="shared" si="160"/>
        <v>-7.372136960219026E-05</v>
      </c>
    </row>
    <row r="2531" spans="1:15" ht="12" customHeight="1">
      <c r="A2531" s="11" t="s">
        <v>2500</v>
      </c>
      <c r="B2531" s="12" t="s">
        <v>2541</v>
      </c>
      <c r="C2531" s="8">
        <v>6641</v>
      </c>
      <c r="D2531" s="32">
        <v>969</v>
      </c>
      <c r="E2531" s="13">
        <v>68321.35571777592</v>
      </c>
      <c r="F2531" s="13">
        <v>54076.92307692308</v>
      </c>
      <c r="G2531" s="14">
        <v>0.4637815603732069</v>
      </c>
      <c r="H2531" s="32">
        <v>1007</v>
      </c>
      <c r="I2531" s="13">
        <v>66274.80121694831</v>
      </c>
      <c r="J2531" s="13">
        <v>55700</v>
      </c>
      <c r="K2531" s="14">
        <v>0.4453874158077939</v>
      </c>
      <c r="L2531" s="23">
        <f t="shared" si="157"/>
        <v>0.012904649119013012</v>
      </c>
      <c r="M2531" s="23">
        <f t="shared" si="158"/>
        <v>-0.010086334981277534</v>
      </c>
      <c r="N2531" s="23">
        <f t="shared" si="159"/>
        <v>0.009906283089836432</v>
      </c>
      <c r="O2531" s="47">
        <f t="shared" si="160"/>
        <v>-0.0061313815218043315</v>
      </c>
    </row>
    <row r="2532" spans="1:15" ht="12" customHeight="1">
      <c r="A2532" s="11" t="s">
        <v>2500</v>
      </c>
      <c r="B2532" s="12" t="s">
        <v>2542</v>
      </c>
      <c r="C2532" s="8">
        <v>6642</v>
      </c>
      <c r="D2532" s="32">
        <v>974</v>
      </c>
      <c r="E2532" s="13">
        <v>101105.39656218694</v>
      </c>
      <c r="F2532" s="13">
        <v>59856.41025641025</v>
      </c>
      <c r="G2532" s="14">
        <v>0.6106955870786223</v>
      </c>
      <c r="H2532" s="32">
        <v>980</v>
      </c>
      <c r="I2532" s="13">
        <v>94259.1433253463</v>
      </c>
      <c r="J2532" s="13">
        <v>55920.833333333336</v>
      </c>
      <c r="K2532" s="14">
        <v>0.6182286070599532</v>
      </c>
      <c r="L2532" s="23">
        <f t="shared" si="157"/>
        <v>0.0020491860585574173</v>
      </c>
      <c r="M2532" s="23">
        <f t="shared" si="158"/>
        <v>-0.023100882810656698</v>
      </c>
      <c r="N2532" s="23">
        <f t="shared" si="159"/>
        <v>-0.022415465473380025</v>
      </c>
      <c r="O2532" s="47">
        <f t="shared" si="160"/>
        <v>0.002511006660443645</v>
      </c>
    </row>
    <row r="2533" spans="1:15" ht="12" customHeight="1">
      <c r="A2533" s="11" t="s">
        <v>2500</v>
      </c>
      <c r="B2533" s="12" t="s">
        <v>2543</v>
      </c>
      <c r="C2533" s="8">
        <v>6643</v>
      </c>
      <c r="D2533" s="32">
        <v>15195</v>
      </c>
      <c r="E2533" s="13">
        <v>41403.622192660914</v>
      </c>
      <c r="F2533" s="13">
        <v>37733.333333333336</v>
      </c>
      <c r="G2533" s="14">
        <v>0.35852684862169504</v>
      </c>
      <c r="H2533" s="32">
        <v>15922</v>
      </c>
      <c r="I2533" s="13">
        <v>41990.124398898086</v>
      </c>
      <c r="J2533" s="13">
        <v>38200</v>
      </c>
      <c r="K2533" s="14">
        <v>0.36547219894475974</v>
      </c>
      <c r="L2533" s="23">
        <f t="shared" si="157"/>
        <v>0.015700434857718326</v>
      </c>
      <c r="M2533" s="23">
        <f t="shared" si="158"/>
        <v>0.004699705032465973</v>
      </c>
      <c r="N2533" s="23">
        <f t="shared" si="159"/>
        <v>0.004105617888876978</v>
      </c>
      <c r="O2533" s="47">
        <f t="shared" si="160"/>
        <v>0.002315116774354901</v>
      </c>
    </row>
    <row r="2534" spans="1:15" ht="12" customHeight="1">
      <c r="A2534" s="11" t="s">
        <v>2500</v>
      </c>
      <c r="B2534" s="12" t="s">
        <v>2544</v>
      </c>
      <c r="C2534" s="8">
        <v>6644</v>
      </c>
      <c r="D2534" s="32">
        <v>5223</v>
      </c>
      <c r="E2534" s="13">
        <v>49645.57651929777</v>
      </c>
      <c r="F2534" s="13">
        <v>41300</v>
      </c>
      <c r="G2534" s="14">
        <v>0.43355114992679533</v>
      </c>
      <c r="H2534" s="32">
        <v>5495</v>
      </c>
      <c r="I2534" s="13">
        <v>48300.273496819544</v>
      </c>
      <c r="J2534" s="13">
        <v>41066.666666666664</v>
      </c>
      <c r="K2534" s="14">
        <v>0.4189488881642457</v>
      </c>
      <c r="L2534" s="23">
        <f t="shared" si="157"/>
        <v>0.01706620451632279</v>
      </c>
      <c r="M2534" s="23">
        <f t="shared" si="158"/>
        <v>-0.009115555819096732</v>
      </c>
      <c r="N2534" s="23">
        <f t="shared" si="159"/>
        <v>-0.0018867969350482294</v>
      </c>
      <c r="O2534" s="47">
        <f t="shared" si="160"/>
        <v>-0.004867420587516547</v>
      </c>
    </row>
    <row r="2535" spans="1:15" ht="12" customHeight="1">
      <c r="A2535" s="11" t="s">
        <v>2500</v>
      </c>
      <c r="B2535" s="12" t="s">
        <v>2545</v>
      </c>
      <c r="C2535" s="8">
        <v>6645</v>
      </c>
      <c r="D2535" s="32">
        <v>4307</v>
      </c>
      <c r="E2535" s="13">
        <v>68990.79103497151</v>
      </c>
      <c r="F2535" s="13">
        <v>53000</v>
      </c>
      <c r="G2535" s="14">
        <v>0.49913308239979015</v>
      </c>
      <c r="H2535" s="32">
        <v>4346</v>
      </c>
      <c r="I2535" s="13">
        <v>66772.15600301545</v>
      </c>
      <c r="J2535" s="13">
        <v>50600</v>
      </c>
      <c r="K2535" s="14">
        <v>0.5099855382639903</v>
      </c>
      <c r="L2535" s="23">
        <f t="shared" si="157"/>
        <v>0.003009277399351973</v>
      </c>
      <c r="M2535" s="23">
        <f t="shared" si="158"/>
        <v>-0.010836479401100663</v>
      </c>
      <c r="N2535" s="23">
        <f t="shared" si="159"/>
        <v>-0.015328089503930609</v>
      </c>
      <c r="O2535" s="47">
        <f t="shared" si="160"/>
        <v>0.003617485288066713</v>
      </c>
    </row>
    <row r="2536" spans="1:15" ht="12" customHeight="1">
      <c r="A2536" s="11" t="s">
        <v>2546</v>
      </c>
      <c r="B2536" s="12" t="s">
        <v>2548</v>
      </c>
      <c r="C2536" s="8">
        <v>6701</v>
      </c>
      <c r="D2536" s="32">
        <v>1917</v>
      </c>
      <c r="E2536" s="13">
        <v>36272.87816536024</v>
      </c>
      <c r="F2536" s="13">
        <v>34285.71428571428</v>
      </c>
      <c r="G2536" s="14">
        <v>0.3701827242520293</v>
      </c>
      <c r="H2536" s="32">
        <v>1939</v>
      </c>
      <c r="I2536" s="13">
        <v>36983.34038730335</v>
      </c>
      <c r="J2536" s="13">
        <v>35133.333333333336</v>
      </c>
      <c r="K2536" s="14">
        <v>0.3630270284277154</v>
      </c>
      <c r="L2536" s="23">
        <f t="shared" si="157"/>
        <v>0.0038108804080825287</v>
      </c>
      <c r="M2536" s="23">
        <f t="shared" si="158"/>
        <v>0.006486697218002435</v>
      </c>
      <c r="N2536" s="23">
        <f t="shared" si="159"/>
        <v>0.00817374854562325</v>
      </c>
      <c r="O2536" s="47">
        <f t="shared" si="160"/>
        <v>-0.002385231941437971</v>
      </c>
    </row>
    <row r="2537" spans="1:15" ht="12" customHeight="1">
      <c r="A2537" s="11" t="s">
        <v>2546</v>
      </c>
      <c r="B2537" s="12" t="s">
        <v>2553</v>
      </c>
      <c r="C2537" s="8">
        <v>6702</v>
      </c>
      <c r="D2537" s="32">
        <v>464</v>
      </c>
      <c r="E2537" s="13">
        <v>39671.78068956654</v>
      </c>
      <c r="F2537" s="13">
        <v>34852.38095238095</v>
      </c>
      <c r="G2537" s="14">
        <v>0.39859107282641565</v>
      </c>
      <c r="H2537" s="32">
        <v>478</v>
      </c>
      <c r="I2537" s="13">
        <v>40036.650857197004</v>
      </c>
      <c r="J2537" s="13">
        <v>35440.47619047619</v>
      </c>
      <c r="K2537" s="14">
        <v>0.39104466897273765</v>
      </c>
      <c r="L2537" s="23">
        <f t="shared" si="157"/>
        <v>0.009957980735010752</v>
      </c>
      <c r="M2537" s="23">
        <f t="shared" si="158"/>
        <v>0.003056389577639207</v>
      </c>
      <c r="N2537" s="23">
        <f t="shared" si="159"/>
        <v>0.005593286773235562</v>
      </c>
      <c r="O2537" s="47">
        <f t="shared" si="160"/>
        <v>-0.002515467951225999</v>
      </c>
    </row>
    <row r="2538" spans="1:15" ht="12" customHeight="1">
      <c r="A2538" s="11" t="s">
        <v>2546</v>
      </c>
      <c r="B2538" s="12" t="s">
        <v>2552</v>
      </c>
      <c r="C2538" s="8">
        <v>6703</v>
      </c>
      <c r="D2538" s="32">
        <v>163</v>
      </c>
      <c r="E2538" s="13">
        <v>27428.61819682129</v>
      </c>
      <c r="F2538" s="13">
        <v>27400</v>
      </c>
      <c r="G2538" s="14">
        <v>0.3945164357786831</v>
      </c>
      <c r="H2538" s="32">
        <v>167</v>
      </c>
      <c r="I2538" s="13">
        <v>32902.45884909059</v>
      </c>
      <c r="J2538" s="13">
        <v>31800</v>
      </c>
      <c r="K2538" s="14">
        <v>0.4163381465876124</v>
      </c>
      <c r="L2538" s="23">
        <f t="shared" si="157"/>
        <v>0.008113944934304396</v>
      </c>
      <c r="M2538" s="23">
        <f t="shared" si="158"/>
        <v>0.06253067075194974</v>
      </c>
      <c r="N2538" s="23">
        <f t="shared" si="159"/>
        <v>0.050893854608338396</v>
      </c>
      <c r="O2538" s="47">
        <f t="shared" si="160"/>
        <v>0.007273903602976435</v>
      </c>
    </row>
    <row r="2539" spans="1:15" ht="12" customHeight="1">
      <c r="A2539" s="11" t="s">
        <v>2546</v>
      </c>
      <c r="B2539" s="12" t="s">
        <v>2556</v>
      </c>
      <c r="C2539" s="8">
        <v>6704</v>
      </c>
      <c r="D2539" s="32">
        <v>221</v>
      </c>
      <c r="E2539" s="13">
        <v>38884.089029790375</v>
      </c>
      <c r="F2539" s="13">
        <v>38500</v>
      </c>
      <c r="G2539" s="14">
        <v>0.3352454070802015</v>
      </c>
      <c r="H2539" s="32">
        <v>225</v>
      </c>
      <c r="I2539" s="13">
        <v>40355.359274470386</v>
      </c>
      <c r="J2539" s="13">
        <v>39733.333333333336</v>
      </c>
      <c r="K2539" s="14">
        <v>0.34241463604423106</v>
      </c>
      <c r="L2539" s="23">
        <f t="shared" si="157"/>
        <v>0.005997144860034664</v>
      </c>
      <c r="M2539" s="23">
        <f t="shared" si="158"/>
        <v>0.012456632519155741</v>
      </c>
      <c r="N2539" s="23">
        <f t="shared" si="159"/>
        <v>0.010566173440342164</v>
      </c>
      <c r="O2539" s="47">
        <f t="shared" si="160"/>
        <v>0.00238974298800985</v>
      </c>
    </row>
    <row r="2540" spans="1:15" ht="12" customHeight="1">
      <c r="A2540" s="11" t="s">
        <v>2546</v>
      </c>
      <c r="B2540" s="12" t="s">
        <v>2558</v>
      </c>
      <c r="C2540" s="8">
        <v>6705</v>
      </c>
      <c r="D2540" s="32">
        <v>254</v>
      </c>
      <c r="E2540" s="13">
        <v>34084.851550902626</v>
      </c>
      <c r="F2540" s="13">
        <v>34219.04761904762</v>
      </c>
      <c r="G2540" s="14">
        <v>0.33257910292276155</v>
      </c>
      <c r="H2540" s="32">
        <v>265</v>
      </c>
      <c r="I2540" s="13">
        <v>36245.92763713172</v>
      </c>
      <c r="J2540" s="13">
        <v>35200</v>
      </c>
      <c r="K2540" s="14">
        <v>0.32070979073423145</v>
      </c>
      <c r="L2540" s="23">
        <f t="shared" si="157"/>
        <v>0.014232179667220679</v>
      </c>
      <c r="M2540" s="23">
        <f t="shared" si="158"/>
        <v>0.020702716807566413</v>
      </c>
      <c r="N2540" s="23">
        <f t="shared" si="159"/>
        <v>0.009465734563042227</v>
      </c>
      <c r="O2540" s="47">
        <f t="shared" si="160"/>
        <v>-0.0039564373961767</v>
      </c>
    </row>
    <row r="2541" spans="1:15" ht="12" customHeight="1">
      <c r="A2541" s="11" t="s">
        <v>2546</v>
      </c>
      <c r="B2541" s="12" t="s">
        <v>2560</v>
      </c>
      <c r="C2541" s="8">
        <v>6706</v>
      </c>
      <c r="D2541" s="32">
        <v>233</v>
      </c>
      <c r="E2541" s="13">
        <v>36834.50398698592</v>
      </c>
      <c r="F2541" s="13">
        <v>36333.333333333336</v>
      </c>
      <c r="G2541" s="14">
        <v>0.3109028068105796</v>
      </c>
      <c r="H2541" s="32">
        <v>238</v>
      </c>
      <c r="I2541" s="13">
        <v>37417.19704976008</v>
      </c>
      <c r="J2541" s="13">
        <v>36728.205128205125</v>
      </c>
      <c r="K2541" s="14">
        <v>0.32823830917368013</v>
      </c>
      <c r="L2541" s="23">
        <f t="shared" si="157"/>
        <v>0.007102510733605127</v>
      </c>
      <c r="M2541" s="23">
        <f t="shared" si="158"/>
        <v>0.0052455093172094625</v>
      </c>
      <c r="N2541" s="23">
        <f t="shared" si="159"/>
        <v>0.003609631897572685</v>
      </c>
      <c r="O2541" s="47">
        <f t="shared" si="160"/>
        <v>0.005778500787700184</v>
      </c>
    </row>
    <row r="2542" spans="1:15" ht="12" customHeight="1">
      <c r="A2542" s="11" t="s">
        <v>2546</v>
      </c>
      <c r="B2542" s="12" t="s">
        <v>2562</v>
      </c>
      <c r="C2542" s="8">
        <v>6707</v>
      </c>
      <c r="D2542" s="32">
        <v>847</v>
      </c>
      <c r="E2542" s="13">
        <v>36061.844676476045</v>
      </c>
      <c r="F2542" s="13">
        <v>35100</v>
      </c>
      <c r="G2542" s="14">
        <v>0.35753057150434614</v>
      </c>
      <c r="H2542" s="32">
        <v>891</v>
      </c>
      <c r="I2542" s="13">
        <v>36574.85961052399</v>
      </c>
      <c r="J2542" s="13">
        <v>35750</v>
      </c>
      <c r="K2542" s="14">
        <v>0.35626025700408276</v>
      </c>
      <c r="L2542" s="23">
        <f t="shared" si="157"/>
        <v>0.017024537665017325</v>
      </c>
      <c r="M2542" s="23">
        <f t="shared" si="158"/>
        <v>0.004719681535738207</v>
      </c>
      <c r="N2542" s="23">
        <f t="shared" si="159"/>
        <v>0.0061351227996142566</v>
      </c>
      <c r="O2542" s="47">
        <f t="shared" si="160"/>
        <v>-0.0004234381667544603</v>
      </c>
    </row>
    <row r="2543" spans="1:15" ht="12" customHeight="1">
      <c r="A2543" s="11" t="s">
        <v>2546</v>
      </c>
      <c r="B2543" s="12" t="s">
        <v>2564</v>
      </c>
      <c r="C2543" s="8">
        <v>6708</v>
      </c>
      <c r="D2543" s="32">
        <v>1352</v>
      </c>
      <c r="E2543" s="13">
        <v>37228.873147017315</v>
      </c>
      <c r="F2543" s="13">
        <v>36800</v>
      </c>
      <c r="G2543" s="14">
        <v>0.3555704182901009</v>
      </c>
      <c r="H2543" s="32">
        <v>1417</v>
      </c>
      <c r="I2543" s="13">
        <v>37632.31011205278</v>
      </c>
      <c r="J2543" s="13">
        <v>36700</v>
      </c>
      <c r="K2543" s="14">
        <v>0.34758275432367597</v>
      </c>
      <c r="L2543" s="23">
        <f t="shared" si="157"/>
        <v>0.015775467010486377</v>
      </c>
      <c r="M2543" s="23">
        <f t="shared" si="158"/>
        <v>0.003599252743343273</v>
      </c>
      <c r="N2543" s="23">
        <f t="shared" si="159"/>
        <v>-0.0009066188107164086</v>
      </c>
      <c r="O2543" s="47">
        <f t="shared" si="160"/>
        <v>-0.0026625546554749726</v>
      </c>
    </row>
    <row r="2544" spans="1:15" ht="12" customHeight="1">
      <c r="A2544" s="11" t="s">
        <v>2546</v>
      </c>
      <c r="B2544" s="12" t="s">
        <v>2565</v>
      </c>
      <c r="C2544" s="8">
        <v>6709</v>
      </c>
      <c r="D2544" s="32">
        <v>1642</v>
      </c>
      <c r="E2544" s="13">
        <v>39134.250410672794</v>
      </c>
      <c r="F2544" s="13">
        <v>38354.16666666667</v>
      </c>
      <c r="G2544" s="14">
        <v>0.3372257244082516</v>
      </c>
      <c r="H2544" s="32">
        <v>1676</v>
      </c>
      <c r="I2544" s="13">
        <v>39605.36783246519</v>
      </c>
      <c r="J2544" s="13">
        <v>38654.60526315789</v>
      </c>
      <c r="K2544" s="14">
        <v>0.3369668090630714</v>
      </c>
      <c r="L2544" s="23">
        <f t="shared" si="157"/>
        <v>0.006855052722542165</v>
      </c>
      <c r="M2544" s="23">
        <f t="shared" si="158"/>
        <v>0.0039968352143124886</v>
      </c>
      <c r="N2544" s="23">
        <f t="shared" si="159"/>
        <v>0.002604302186127727</v>
      </c>
      <c r="O2544" s="47">
        <f t="shared" si="160"/>
        <v>-8.630511506006282E-05</v>
      </c>
    </row>
    <row r="2545" spans="1:15" ht="12" customHeight="1">
      <c r="A2545" s="11" t="s">
        <v>2546</v>
      </c>
      <c r="B2545" s="12" t="s">
        <v>2567</v>
      </c>
      <c r="C2545" s="8">
        <v>6710</v>
      </c>
      <c r="D2545" s="32">
        <v>1301</v>
      </c>
      <c r="E2545" s="13">
        <v>39505.83855691111</v>
      </c>
      <c r="F2545" s="13">
        <v>37000</v>
      </c>
      <c r="G2545" s="14">
        <v>0.36345878180975555</v>
      </c>
      <c r="H2545" s="32">
        <v>1365</v>
      </c>
      <c r="I2545" s="13">
        <v>41531.29877710704</v>
      </c>
      <c r="J2545" s="13">
        <v>37833.333333333336</v>
      </c>
      <c r="K2545" s="14">
        <v>0.39608750728683806</v>
      </c>
      <c r="L2545" s="23">
        <f t="shared" si="157"/>
        <v>0.016135875932914878</v>
      </c>
      <c r="M2545" s="23">
        <f t="shared" si="158"/>
        <v>0.01680594326410878</v>
      </c>
      <c r="N2545" s="23">
        <f t="shared" si="159"/>
        <v>0.0074518396598521885</v>
      </c>
      <c r="O2545" s="47">
        <f t="shared" si="160"/>
        <v>0.01087624182569417</v>
      </c>
    </row>
    <row r="2546" spans="1:15" ht="12" customHeight="1">
      <c r="A2546" s="11" t="s">
        <v>2546</v>
      </c>
      <c r="B2546" s="12" t="s">
        <v>2569</v>
      </c>
      <c r="C2546" s="8">
        <v>6711</v>
      </c>
      <c r="D2546" s="32">
        <v>6712</v>
      </c>
      <c r="E2546" s="13">
        <v>39102.134203491856</v>
      </c>
      <c r="F2546" s="13">
        <v>36529.82456140351</v>
      </c>
      <c r="G2546" s="14">
        <v>0.3854355014510686</v>
      </c>
      <c r="H2546" s="32">
        <v>6899</v>
      </c>
      <c r="I2546" s="13">
        <v>40099.87034348669</v>
      </c>
      <c r="J2546" s="13">
        <v>37400</v>
      </c>
      <c r="K2546" s="14">
        <v>0.38334557677405545</v>
      </c>
      <c r="L2546" s="23">
        <f t="shared" si="157"/>
        <v>0.009201914469276318</v>
      </c>
      <c r="M2546" s="23">
        <f t="shared" si="158"/>
        <v>0.008434051981314639</v>
      </c>
      <c r="N2546" s="23">
        <f t="shared" si="159"/>
        <v>0.007878092214036903</v>
      </c>
      <c r="O2546" s="47">
        <f t="shared" si="160"/>
        <v>-0.0006966415590043776</v>
      </c>
    </row>
    <row r="2547" spans="1:15" ht="12" customHeight="1">
      <c r="A2547" s="11" t="s">
        <v>2546</v>
      </c>
      <c r="B2547" s="12" t="s">
        <v>2570</v>
      </c>
      <c r="C2547" s="8">
        <v>6712</v>
      </c>
      <c r="D2547" s="32">
        <v>726</v>
      </c>
      <c r="E2547" s="13">
        <v>38320.48406545018</v>
      </c>
      <c r="F2547" s="13">
        <v>35866.66666666667</v>
      </c>
      <c r="G2547" s="14">
        <v>0.4002333988737709</v>
      </c>
      <c r="H2547" s="32">
        <v>778</v>
      </c>
      <c r="I2547" s="13">
        <v>39770.09998437747</v>
      </c>
      <c r="J2547" s="13">
        <v>37216.66666666667</v>
      </c>
      <c r="K2547" s="14">
        <v>0.3941309427515721</v>
      </c>
      <c r="L2547" s="23">
        <f t="shared" si="157"/>
        <v>0.023326746690204514</v>
      </c>
      <c r="M2547" s="23">
        <f t="shared" si="158"/>
        <v>0.012453840527556714</v>
      </c>
      <c r="N2547" s="23">
        <f t="shared" si="159"/>
        <v>0.01239226579703856</v>
      </c>
      <c r="O2547" s="47">
        <f t="shared" si="160"/>
        <v>-0.0020341520407329283</v>
      </c>
    </row>
    <row r="2548" spans="1:15" ht="12" customHeight="1">
      <c r="A2548" s="11" t="s">
        <v>2546</v>
      </c>
      <c r="B2548" s="12" t="s">
        <v>2571</v>
      </c>
      <c r="C2548" s="8">
        <v>6713</v>
      </c>
      <c r="D2548" s="32">
        <v>73</v>
      </c>
      <c r="E2548" s="13">
        <v>37695.759947814746</v>
      </c>
      <c r="F2548" s="13">
        <v>34800</v>
      </c>
      <c r="G2548" s="14">
        <v>0.2794462454554488</v>
      </c>
      <c r="H2548" s="32">
        <v>76</v>
      </c>
      <c r="I2548" s="13">
        <v>34770.024018379285</v>
      </c>
      <c r="J2548" s="13">
        <v>33916.66666666667</v>
      </c>
      <c r="K2548" s="14">
        <v>0.27090265996685436</v>
      </c>
      <c r="L2548" s="23">
        <f t="shared" si="157"/>
        <v>0.013515148022100965</v>
      </c>
      <c r="M2548" s="23">
        <f t="shared" si="158"/>
        <v>-0.026571264273951956</v>
      </c>
      <c r="N2548" s="23">
        <f t="shared" si="159"/>
        <v>-0.008533663517004464</v>
      </c>
      <c r="O2548" s="47">
        <f t="shared" si="160"/>
        <v>-0.0028478618295314875</v>
      </c>
    </row>
    <row r="2549" spans="1:15" ht="12" customHeight="1">
      <c r="A2549" s="11" t="s">
        <v>2546</v>
      </c>
      <c r="B2549" s="12" t="s">
        <v>2574</v>
      </c>
      <c r="C2549" s="8">
        <v>6714</v>
      </c>
      <c r="D2549" s="32">
        <v>645</v>
      </c>
      <c r="E2549" s="13">
        <v>35717.52584020841</v>
      </c>
      <c r="F2549" s="13">
        <v>34000</v>
      </c>
      <c r="G2549" s="14">
        <v>0.33695394027171505</v>
      </c>
      <c r="H2549" s="32">
        <v>686</v>
      </c>
      <c r="I2549" s="13">
        <v>37260.05181987325</v>
      </c>
      <c r="J2549" s="13">
        <v>36300</v>
      </c>
      <c r="K2549" s="14">
        <v>0.3420153424957007</v>
      </c>
      <c r="L2549" s="23">
        <f t="shared" si="157"/>
        <v>0.020754885075348062</v>
      </c>
      <c r="M2549" s="23">
        <f t="shared" si="158"/>
        <v>0.014193203051357184</v>
      </c>
      <c r="N2549" s="23">
        <f t="shared" si="159"/>
        <v>0.022058848900565753</v>
      </c>
      <c r="O2549" s="47">
        <f t="shared" si="160"/>
        <v>0.0016871340746618853</v>
      </c>
    </row>
    <row r="2550" spans="1:15" ht="12" customHeight="1">
      <c r="A2550" s="11" t="s">
        <v>2546</v>
      </c>
      <c r="B2550" s="12" t="s">
        <v>2585</v>
      </c>
      <c r="C2550" s="8">
        <v>6715</v>
      </c>
      <c r="D2550" s="32">
        <v>311</v>
      </c>
      <c r="E2550" s="13">
        <v>33415.55074525332</v>
      </c>
      <c r="F2550" s="13">
        <v>33541.66666666667</v>
      </c>
      <c r="G2550" s="14">
        <v>0.3658475779532225</v>
      </c>
      <c r="H2550" s="32">
        <v>324</v>
      </c>
      <c r="I2550" s="13">
        <v>33835.081820614236</v>
      </c>
      <c r="J2550" s="13">
        <v>33076.92307692308</v>
      </c>
      <c r="K2550" s="14">
        <v>0.3660174132592215</v>
      </c>
      <c r="L2550" s="23">
        <f t="shared" si="157"/>
        <v>0.013743790553803814</v>
      </c>
      <c r="M2550" s="23">
        <f t="shared" si="158"/>
        <v>0.0041675954059388065</v>
      </c>
      <c r="N2550" s="23">
        <f t="shared" si="159"/>
        <v>-0.0046400667548991414</v>
      </c>
      <c r="O2550" s="47">
        <f t="shared" si="160"/>
        <v>5.661176866633699E-05</v>
      </c>
    </row>
    <row r="2551" spans="1:15" ht="12" customHeight="1">
      <c r="A2551" s="11" t="s">
        <v>2546</v>
      </c>
      <c r="B2551" s="12" t="s">
        <v>2586</v>
      </c>
      <c r="C2551" s="8">
        <v>6716</v>
      </c>
      <c r="D2551" s="32">
        <v>81</v>
      </c>
      <c r="E2551" s="13">
        <v>31158.89054902213</v>
      </c>
      <c r="F2551" s="13">
        <v>33900</v>
      </c>
      <c r="G2551" s="14">
        <v>0.3867776588480585</v>
      </c>
      <c r="H2551" s="32">
        <v>68</v>
      </c>
      <c r="I2551" s="13">
        <v>32898.85710694533</v>
      </c>
      <c r="J2551" s="13">
        <v>34683.33333333333</v>
      </c>
      <c r="K2551" s="14">
        <v>0.3796790492364341</v>
      </c>
      <c r="L2551" s="23">
        <f t="shared" si="157"/>
        <v>-0.05664613902493931</v>
      </c>
      <c r="M2551" s="23">
        <f t="shared" si="158"/>
        <v>0.018277798856642935</v>
      </c>
      <c r="N2551" s="23">
        <f t="shared" si="159"/>
        <v>0.007643815866388959</v>
      </c>
      <c r="O2551" s="47">
        <f t="shared" si="160"/>
        <v>-0.0023662032038747984</v>
      </c>
    </row>
    <row r="2552" spans="1:15" ht="12" customHeight="1">
      <c r="A2552" s="11" t="s">
        <v>2546</v>
      </c>
      <c r="B2552" s="12" t="s">
        <v>2588</v>
      </c>
      <c r="C2552" s="8">
        <v>6717</v>
      </c>
      <c r="D2552" s="32">
        <v>279</v>
      </c>
      <c r="E2552" s="13">
        <v>34073.82607436371</v>
      </c>
      <c r="F2552" s="13">
        <v>32400</v>
      </c>
      <c r="G2552" s="14">
        <v>0.33545001811274905</v>
      </c>
      <c r="H2552" s="32">
        <v>279</v>
      </c>
      <c r="I2552" s="13">
        <v>33605.719398416535</v>
      </c>
      <c r="J2552" s="13">
        <v>33200</v>
      </c>
      <c r="K2552" s="14">
        <v>0.3274079749247194</v>
      </c>
      <c r="L2552" s="23">
        <f t="shared" si="157"/>
        <v>0</v>
      </c>
      <c r="M2552" s="23">
        <f t="shared" si="158"/>
        <v>-0.004600469633769033</v>
      </c>
      <c r="N2552" s="23">
        <f t="shared" si="159"/>
        <v>0.008163626522484924</v>
      </c>
      <c r="O2552" s="47">
        <f t="shared" si="160"/>
        <v>-0.0026806810626765487</v>
      </c>
    </row>
    <row r="2553" spans="1:15" ht="12" customHeight="1">
      <c r="A2553" s="11" t="s">
        <v>2546</v>
      </c>
      <c r="B2553" s="12" t="s">
        <v>2589</v>
      </c>
      <c r="C2553" s="8">
        <v>6718</v>
      </c>
      <c r="D2553" s="32">
        <v>232</v>
      </c>
      <c r="E2553" s="13">
        <v>35493.29745326513</v>
      </c>
      <c r="F2553" s="13">
        <v>34000</v>
      </c>
      <c r="G2553" s="14">
        <v>0.3417526658123021</v>
      </c>
      <c r="H2553" s="32">
        <v>230</v>
      </c>
      <c r="I2553" s="13">
        <v>35426.1609023022</v>
      </c>
      <c r="J2553" s="13">
        <v>34966.66666666667</v>
      </c>
      <c r="K2553" s="14">
        <v>0.3375504626672331</v>
      </c>
      <c r="L2553" s="23">
        <f t="shared" si="157"/>
        <v>-0.0028818603594576997</v>
      </c>
      <c r="M2553" s="23">
        <f t="shared" si="158"/>
        <v>-0.0006309071527541565</v>
      </c>
      <c r="N2553" s="23">
        <f t="shared" si="159"/>
        <v>0.009388700619562984</v>
      </c>
      <c r="O2553" s="47">
        <f t="shared" si="160"/>
        <v>-0.001400734381689676</v>
      </c>
    </row>
    <row r="2554" spans="1:15" ht="12" customHeight="1">
      <c r="A2554" s="11" t="s">
        <v>2546</v>
      </c>
      <c r="B2554" s="12" t="s">
        <v>2591</v>
      </c>
      <c r="C2554" s="8">
        <v>6719</v>
      </c>
      <c r="D2554" s="32">
        <v>213</v>
      </c>
      <c r="E2554" s="13">
        <v>32879.8678535953</v>
      </c>
      <c r="F2554" s="13">
        <v>31500</v>
      </c>
      <c r="G2554" s="14">
        <v>0.34392565865009256</v>
      </c>
      <c r="H2554" s="32">
        <v>232</v>
      </c>
      <c r="I2554" s="13">
        <v>36238.36968752747</v>
      </c>
      <c r="J2554" s="13">
        <v>35041.66666666667</v>
      </c>
      <c r="K2554" s="14">
        <v>0.365428045676953</v>
      </c>
      <c r="L2554" s="23">
        <f t="shared" si="157"/>
        <v>0.028891218292979248</v>
      </c>
      <c r="M2554" s="23">
        <f t="shared" si="158"/>
        <v>0.03295054530148378</v>
      </c>
      <c r="N2554" s="23">
        <f t="shared" si="159"/>
        <v>0.03615501525076126</v>
      </c>
      <c r="O2554" s="47">
        <f t="shared" si="160"/>
        <v>0.007167462342286805</v>
      </c>
    </row>
    <row r="2555" spans="1:15" ht="12" customHeight="1">
      <c r="A2555" s="11" t="s">
        <v>2546</v>
      </c>
      <c r="B2555" s="12" t="s">
        <v>2593</v>
      </c>
      <c r="C2555" s="8">
        <v>6720</v>
      </c>
      <c r="D2555" s="32">
        <v>194</v>
      </c>
      <c r="E2555" s="13">
        <v>36868.732408294265</v>
      </c>
      <c r="F2555" s="13">
        <v>36038.09523809524</v>
      </c>
      <c r="G2555" s="14">
        <v>0.34521526112253836</v>
      </c>
      <c r="H2555" s="32">
        <v>219</v>
      </c>
      <c r="I2555" s="13">
        <v>36715.87852275186</v>
      </c>
      <c r="J2555" s="13">
        <v>37000</v>
      </c>
      <c r="K2555" s="14">
        <v>0.3602969111976366</v>
      </c>
      <c r="L2555" s="23">
        <f t="shared" si="157"/>
        <v>0.04123189186771037</v>
      </c>
      <c r="M2555" s="23">
        <f t="shared" si="158"/>
        <v>-0.0013838791675481188</v>
      </c>
      <c r="N2555" s="23">
        <f t="shared" si="159"/>
        <v>0.008819105381498105</v>
      </c>
      <c r="O2555" s="47">
        <f t="shared" si="160"/>
        <v>0.005027216691699421</v>
      </c>
    </row>
    <row r="2556" spans="1:15" ht="12" customHeight="1">
      <c r="A2556" s="11" t="s">
        <v>2546</v>
      </c>
      <c r="B2556" s="12" t="s">
        <v>2595</v>
      </c>
      <c r="C2556" s="8">
        <v>6721</v>
      </c>
      <c r="D2556" s="32">
        <v>307</v>
      </c>
      <c r="E2556" s="13">
        <v>38647.35198979798</v>
      </c>
      <c r="F2556" s="13">
        <v>38095.23809523809</v>
      </c>
      <c r="G2556" s="14">
        <v>0.3851968816864566</v>
      </c>
      <c r="H2556" s="32">
        <v>306</v>
      </c>
      <c r="I2556" s="13">
        <v>39831.360983564715</v>
      </c>
      <c r="J2556" s="13">
        <v>39193.12169312169</v>
      </c>
      <c r="K2556" s="14">
        <v>0.38588012417801215</v>
      </c>
      <c r="L2556" s="23">
        <f t="shared" si="157"/>
        <v>-0.0010869573783468534</v>
      </c>
      <c r="M2556" s="23">
        <f t="shared" si="158"/>
        <v>0.010109528226989628</v>
      </c>
      <c r="N2556" s="23">
        <f t="shared" si="159"/>
        <v>0.009515646742442208</v>
      </c>
      <c r="O2556" s="47">
        <f t="shared" si="160"/>
        <v>0.00022774749718518228</v>
      </c>
    </row>
    <row r="2557" spans="1:15" ht="12" customHeight="1">
      <c r="A2557" s="11" t="s">
        <v>2546</v>
      </c>
      <c r="B2557" s="12" t="s">
        <v>2598</v>
      </c>
      <c r="C2557" s="8">
        <v>6722</v>
      </c>
      <c r="D2557" s="32">
        <v>148</v>
      </c>
      <c r="E2557" s="13">
        <v>30905.008907476007</v>
      </c>
      <c r="F2557" s="13">
        <v>29950</v>
      </c>
      <c r="G2557" s="14">
        <v>0.37668836198496175</v>
      </c>
      <c r="H2557" s="32">
        <v>154</v>
      </c>
      <c r="I2557" s="13">
        <v>33056.914169790114</v>
      </c>
      <c r="J2557" s="13">
        <v>32316.666666666664</v>
      </c>
      <c r="K2557" s="14">
        <v>0.3429181307304816</v>
      </c>
      <c r="L2557" s="23">
        <f t="shared" si="157"/>
        <v>0.013334903460586967</v>
      </c>
      <c r="M2557" s="23">
        <f t="shared" si="158"/>
        <v>0.022691105929649957</v>
      </c>
      <c r="N2557" s="23">
        <f t="shared" si="159"/>
        <v>0.025675332028858744</v>
      </c>
      <c r="O2557" s="47">
        <f t="shared" si="160"/>
        <v>-0.011256743751493381</v>
      </c>
    </row>
    <row r="2558" spans="1:15" ht="12" customHeight="1">
      <c r="A2558" s="11" t="s">
        <v>2546</v>
      </c>
      <c r="B2558" s="12" t="s">
        <v>2600</v>
      </c>
      <c r="C2558" s="8">
        <v>6723</v>
      </c>
      <c r="D2558" s="32">
        <v>128</v>
      </c>
      <c r="E2558" s="13">
        <v>32359.40401886126</v>
      </c>
      <c r="F2558" s="13">
        <v>31450</v>
      </c>
      <c r="G2558" s="14">
        <v>0.3610757954881967</v>
      </c>
      <c r="H2558" s="32">
        <v>129</v>
      </c>
      <c r="I2558" s="13">
        <v>33316.1430750068</v>
      </c>
      <c r="J2558" s="13">
        <v>31400</v>
      </c>
      <c r="K2558" s="14">
        <v>0.37667615404670984</v>
      </c>
      <c r="L2558" s="23">
        <f t="shared" si="157"/>
        <v>0.0025974142646001397</v>
      </c>
      <c r="M2558" s="23">
        <f t="shared" si="158"/>
        <v>0.009759779597027896</v>
      </c>
      <c r="N2558" s="23">
        <f t="shared" si="159"/>
        <v>-0.0005302227929341319</v>
      </c>
      <c r="O2558" s="47">
        <f t="shared" si="160"/>
        <v>0.005200119519504387</v>
      </c>
    </row>
    <row r="2559" spans="1:15" ht="12" customHeight="1">
      <c r="A2559" s="11" t="s">
        <v>2546</v>
      </c>
      <c r="B2559" s="12" t="s">
        <v>2601</v>
      </c>
      <c r="C2559" s="8">
        <v>6724</v>
      </c>
      <c r="D2559" s="32">
        <v>272</v>
      </c>
      <c r="E2559" s="13">
        <v>33958.27723984893</v>
      </c>
      <c r="F2559" s="13">
        <v>34600</v>
      </c>
      <c r="G2559" s="14">
        <v>0.3589772462487669</v>
      </c>
      <c r="H2559" s="32">
        <v>309</v>
      </c>
      <c r="I2559" s="13">
        <v>35480.78359593432</v>
      </c>
      <c r="J2559" s="13">
        <v>35200</v>
      </c>
      <c r="K2559" s="14">
        <v>0.3770678670409093</v>
      </c>
      <c r="L2559" s="23">
        <f t="shared" si="157"/>
        <v>0.0434296941199499</v>
      </c>
      <c r="M2559" s="23">
        <f t="shared" si="158"/>
        <v>0.014726925353202303</v>
      </c>
      <c r="N2559" s="23">
        <f t="shared" si="159"/>
        <v>0.0057472526290272</v>
      </c>
      <c r="O2559" s="47">
        <f t="shared" si="160"/>
        <v>0.0060302069307141175</v>
      </c>
    </row>
    <row r="2560" spans="1:15" ht="12" customHeight="1">
      <c r="A2560" s="11" t="s">
        <v>2546</v>
      </c>
      <c r="B2560" s="12" t="s">
        <v>2602</v>
      </c>
      <c r="C2560" s="8">
        <v>6725</v>
      </c>
      <c r="D2560" s="32">
        <v>165</v>
      </c>
      <c r="E2560" s="13">
        <v>30589.70942637609</v>
      </c>
      <c r="F2560" s="13">
        <v>26700</v>
      </c>
      <c r="G2560" s="14">
        <v>0.376063736955844</v>
      </c>
      <c r="H2560" s="32">
        <v>195</v>
      </c>
      <c r="I2560" s="13">
        <v>28185.87181574361</v>
      </c>
      <c r="J2560" s="13">
        <v>25952.38095238095</v>
      </c>
      <c r="K2560" s="14">
        <v>0.374153765926254</v>
      </c>
      <c r="L2560" s="23">
        <f t="shared" si="157"/>
        <v>0.05726427034643122</v>
      </c>
      <c r="M2560" s="23">
        <f t="shared" si="158"/>
        <v>-0.026912171692419773</v>
      </c>
      <c r="N2560" s="23">
        <f t="shared" si="159"/>
        <v>-0.009422067674777823</v>
      </c>
      <c r="O2560" s="47">
        <f t="shared" si="160"/>
        <v>-0.0006366570098633358</v>
      </c>
    </row>
    <row r="2561" spans="1:15" ht="12" customHeight="1">
      <c r="A2561" s="11" t="s">
        <v>2546</v>
      </c>
      <c r="B2561" s="12" t="s">
        <v>0</v>
      </c>
      <c r="C2561" s="8">
        <v>6726</v>
      </c>
      <c r="D2561" s="32">
        <v>194</v>
      </c>
      <c r="E2561" s="13">
        <v>31813.89130152017</v>
      </c>
      <c r="F2561" s="13">
        <v>31242.59259259259</v>
      </c>
      <c r="G2561" s="14">
        <v>0.3202774096428594</v>
      </c>
      <c r="H2561" s="32">
        <v>203</v>
      </c>
      <c r="I2561" s="13">
        <v>32274.687181091114</v>
      </c>
      <c r="J2561" s="13">
        <v>31538.46153846154</v>
      </c>
      <c r="K2561" s="14">
        <v>0.32770509244518703</v>
      </c>
      <c r="L2561" s="23">
        <f t="shared" si="157"/>
        <v>0.01523076364002196</v>
      </c>
      <c r="M2561" s="23">
        <f t="shared" si="158"/>
        <v>0.004804912281356044</v>
      </c>
      <c r="N2561" s="23">
        <f t="shared" si="159"/>
        <v>0.003146771118455849</v>
      </c>
      <c r="O2561" s="47">
        <f t="shared" si="160"/>
        <v>0.0024758942674425466</v>
      </c>
    </row>
    <row r="2562" spans="1:15" ht="12" customHeight="1">
      <c r="A2562" s="11" t="s">
        <v>2546</v>
      </c>
      <c r="B2562" s="12" t="s">
        <v>1</v>
      </c>
      <c r="C2562" s="8">
        <v>6727</v>
      </c>
      <c r="D2562" s="32">
        <v>936</v>
      </c>
      <c r="E2562" s="13">
        <v>36880.605203591476</v>
      </c>
      <c r="F2562" s="13">
        <v>36807.4074074074</v>
      </c>
      <c r="G2562" s="14">
        <v>0.3626117705129038</v>
      </c>
      <c r="H2562" s="32">
        <v>951</v>
      </c>
      <c r="I2562" s="13">
        <v>39498.04180360382</v>
      </c>
      <c r="J2562" s="13">
        <v>38500</v>
      </c>
      <c r="K2562" s="14">
        <v>0.35431903770153533</v>
      </c>
      <c r="L2562" s="23">
        <f t="shared" si="157"/>
        <v>0.0053135960305448204</v>
      </c>
      <c r="M2562" s="23">
        <f t="shared" si="158"/>
        <v>0.0231182746895362</v>
      </c>
      <c r="N2562" s="23">
        <f t="shared" si="159"/>
        <v>0.015099234853471533</v>
      </c>
      <c r="O2562" s="47">
        <f t="shared" si="160"/>
        <v>-0.0027642442704561474</v>
      </c>
    </row>
    <row r="2563" spans="1:15" ht="12" customHeight="1">
      <c r="A2563" s="11" t="s">
        <v>2546</v>
      </c>
      <c r="B2563" s="12" t="s">
        <v>2603</v>
      </c>
      <c r="C2563" s="8">
        <v>6728</v>
      </c>
      <c r="D2563" s="32">
        <v>49</v>
      </c>
      <c r="E2563" s="13">
        <v>36949.09234756173</v>
      </c>
      <c r="F2563" s="13">
        <v>32000</v>
      </c>
      <c r="G2563" s="14">
        <v>0.3863735032107736</v>
      </c>
      <c r="H2563" s="32">
        <v>45</v>
      </c>
      <c r="I2563" s="13">
        <v>43758.53683353683</v>
      </c>
      <c r="J2563" s="13">
        <v>43000</v>
      </c>
      <c r="K2563" s="14">
        <v>0.36610040779685443</v>
      </c>
      <c r="L2563" s="23">
        <f t="shared" si="157"/>
        <v>-0.02798684057809042</v>
      </c>
      <c r="M2563" s="23">
        <f t="shared" si="158"/>
        <v>0.058001635786919525</v>
      </c>
      <c r="N2563" s="23">
        <f t="shared" si="159"/>
        <v>0.10350124061052601</v>
      </c>
      <c r="O2563" s="47">
        <f t="shared" si="160"/>
        <v>-0.00675769847130638</v>
      </c>
    </row>
    <row r="2564" spans="1:15" ht="12" customHeight="1">
      <c r="A2564" s="11" t="s">
        <v>2546</v>
      </c>
      <c r="B2564" s="12" t="s">
        <v>2578</v>
      </c>
      <c r="C2564" s="8">
        <v>6741</v>
      </c>
      <c r="D2564" s="32">
        <v>193</v>
      </c>
      <c r="E2564" s="13">
        <v>31772.536372539776</v>
      </c>
      <c r="F2564" s="13">
        <v>31900</v>
      </c>
      <c r="G2564" s="14">
        <v>0.3908963446932119</v>
      </c>
      <c r="H2564" s="32">
        <v>197</v>
      </c>
      <c r="I2564" s="13">
        <v>33501.77172843483</v>
      </c>
      <c r="J2564" s="13">
        <v>30250</v>
      </c>
      <c r="K2564" s="14">
        <v>0.41749838339727147</v>
      </c>
      <c r="L2564" s="23">
        <f t="shared" si="157"/>
        <v>0.006861278060612097</v>
      </c>
      <c r="M2564" s="23">
        <f t="shared" si="158"/>
        <v>0.0178223032200171</v>
      </c>
      <c r="N2564" s="23">
        <f t="shared" si="159"/>
        <v>-0.0175474927703686</v>
      </c>
      <c r="O2564" s="47">
        <f t="shared" si="160"/>
        <v>0.008867346234686527</v>
      </c>
    </row>
    <row r="2565" spans="1:15" ht="12" customHeight="1">
      <c r="A2565" s="11" t="s">
        <v>2546</v>
      </c>
      <c r="B2565" s="12" t="s">
        <v>2580</v>
      </c>
      <c r="C2565" s="8">
        <v>6742</v>
      </c>
      <c r="D2565" s="32">
        <v>636</v>
      </c>
      <c r="E2565" s="13">
        <v>34372.297691780055</v>
      </c>
      <c r="F2565" s="13">
        <v>31885.416666666668</v>
      </c>
      <c r="G2565" s="14">
        <v>0.41831762964381186</v>
      </c>
      <c r="H2565" s="32">
        <v>662</v>
      </c>
      <c r="I2565" s="13">
        <v>36723.26839657695</v>
      </c>
      <c r="J2565" s="13">
        <v>33795.833333333336</v>
      </c>
      <c r="K2565" s="14">
        <v>0.3961004145101376</v>
      </c>
      <c r="L2565" s="23">
        <f t="shared" si="157"/>
        <v>0.013445249461345954</v>
      </c>
      <c r="M2565" s="23">
        <f t="shared" si="158"/>
        <v>0.0222981795498578</v>
      </c>
      <c r="N2565" s="23">
        <f t="shared" si="159"/>
        <v>0.019585587271220062</v>
      </c>
      <c r="O2565" s="47">
        <f t="shared" si="160"/>
        <v>-0.007405738377891417</v>
      </c>
    </row>
    <row r="2566" spans="1:15" ht="12" customHeight="1">
      <c r="A2566" s="11" t="s">
        <v>2546</v>
      </c>
      <c r="B2566" s="12" t="s">
        <v>2581</v>
      </c>
      <c r="C2566" s="8">
        <v>6743</v>
      </c>
      <c r="D2566" s="32">
        <v>764</v>
      </c>
      <c r="E2566" s="13">
        <v>36201.5195602444</v>
      </c>
      <c r="F2566" s="13">
        <v>34361.11111111111</v>
      </c>
      <c r="G2566" s="14">
        <v>0.3663599843508309</v>
      </c>
      <c r="H2566" s="32">
        <v>790</v>
      </c>
      <c r="I2566" s="13">
        <v>49020.49993181738</v>
      </c>
      <c r="J2566" s="13">
        <v>35600</v>
      </c>
      <c r="K2566" s="14">
        <v>0.5112294966838815</v>
      </c>
      <c r="L2566" s="23">
        <f t="shared" si="157"/>
        <v>0.011217501685285347</v>
      </c>
      <c r="M2566" s="23">
        <f t="shared" si="158"/>
        <v>0.10632734056803539</v>
      </c>
      <c r="N2566" s="23">
        <f t="shared" si="159"/>
        <v>0.011876709251357198</v>
      </c>
      <c r="O2566" s="47">
        <f t="shared" si="160"/>
        <v>0.048289837444350205</v>
      </c>
    </row>
    <row r="2567" spans="1:15" ht="12" customHeight="1">
      <c r="A2567" s="11" t="s">
        <v>2546</v>
      </c>
      <c r="B2567" s="12" t="s">
        <v>2576</v>
      </c>
      <c r="C2567" s="8">
        <v>6744</v>
      </c>
      <c r="D2567" s="32">
        <v>53</v>
      </c>
      <c r="E2567" s="13">
        <v>32797.48323093656</v>
      </c>
      <c r="F2567" s="13">
        <v>30933.333333333332</v>
      </c>
      <c r="G2567" s="14">
        <v>0.37201424188777826</v>
      </c>
      <c r="H2567" s="32">
        <v>44</v>
      </c>
      <c r="I2567" s="13">
        <v>39448.64267676768</v>
      </c>
      <c r="J2567" s="13">
        <v>32950</v>
      </c>
      <c r="K2567" s="14">
        <v>0.3462797601619655</v>
      </c>
      <c r="L2567" s="23">
        <f aca="true" t="shared" si="161" ref="L2567:L2599">(H2567/D2567)^(1/3)-1</f>
        <v>-0.06014915628852646</v>
      </c>
      <c r="M2567" s="23">
        <f aca="true" t="shared" si="162" ref="M2567:M2599">(I2567/E2567)^(1/3)-1</f>
        <v>0.06348291035803122</v>
      </c>
      <c r="N2567" s="23">
        <f aca="true" t="shared" si="163" ref="N2567:N2599">(J2567/F2567)^(1/3)-1</f>
        <v>0.02127546629202004</v>
      </c>
      <c r="O2567" s="47">
        <f aca="true" t="shared" si="164" ref="O2567:O2599">(K2567-G2567)/3</f>
        <v>-0.008578160575270924</v>
      </c>
    </row>
    <row r="2568" spans="1:15" ht="12" customHeight="1">
      <c r="A2568" s="11" t="s">
        <v>2546</v>
      </c>
      <c r="B2568" s="12" t="s">
        <v>2582</v>
      </c>
      <c r="C2568" s="8">
        <v>6745</v>
      </c>
      <c r="D2568" s="32">
        <v>78</v>
      </c>
      <c r="E2568" s="13">
        <v>29270.4753164689</v>
      </c>
      <c r="F2568" s="13">
        <v>30452.380952380954</v>
      </c>
      <c r="G2568" s="14">
        <v>0.3884081660875979</v>
      </c>
      <c r="H2568" s="32">
        <v>82</v>
      </c>
      <c r="I2568" s="13">
        <v>33077.06155632984</v>
      </c>
      <c r="J2568" s="13">
        <v>34087.5</v>
      </c>
      <c r="K2568" s="14">
        <v>0.3301176127586356</v>
      </c>
      <c r="L2568" s="23">
        <f t="shared" si="161"/>
        <v>0.016809862294488997</v>
      </c>
      <c r="M2568" s="23">
        <f t="shared" si="162"/>
        <v>0.04159538946623553</v>
      </c>
      <c r="N2568" s="23">
        <f t="shared" si="163"/>
        <v>0.0383042514645624</v>
      </c>
      <c r="O2568" s="47">
        <f t="shared" si="164"/>
        <v>-0.019430184442987424</v>
      </c>
    </row>
    <row r="2569" spans="1:15" ht="12" customHeight="1">
      <c r="A2569" s="11" t="s">
        <v>2546</v>
      </c>
      <c r="B2569" s="12" t="s">
        <v>2583</v>
      </c>
      <c r="C2569" s="8">
        <v>6748</v>
      </c>
      <c r="D2569" s="32">
        <v>319</v>
      </c>
      <c r="E2569" s="13">
        <v>38502.92406306474</v>
      </c>
      <c r="F2569" s="13">
        <v>35600</v>
      </c>
      <c r="G2569" s="14">
        <v>0.3630758697378313</v>
      </c>
      <c r="H2569" s="32">
        <v>321</v>
      </c>
      <c r="I2569" s="13">
        <v>41459.73368850275</v>
      </c>
      <c r="J2569" s="13">
        <v>36800</v>
      </c>
      <c r="K2569" s="14">
        <v>0.3604836328211603</v>
      </c>
      <c r="L2569" s="23">
        <f t="shared" si="161"/>
        <v>0.0020855117759155384</v>
      </c>
      <c r="M2569" s="23">
        <f t="shared" si="162"/>
        <v>0.024969475196202184</v>
      </c>
      <c r="N2569" s="23">
        <f t="shared" si="163"/>
        <v>0.011112020692632285</v>
      </c>
      <c r="O2569" s="47">
        <f t="shared" si="164"/>
        <v>-0.0008640789722236623</v>
      </c>
    </row>
    <row r="2570" spans="1:15" ht="12" customHeight="1">
      <c r="A2570" s="11" t="s">
        <v>2546</v>
      </c>
      <c r="B2570" s="12" t="s">
        <v>2577</v>
      </c>
      <c r="C2570" s="8">
        <v>6750</v>
      </c>
      <c r="D2570" s="32">
        <v>378</v>
      </c>
      <c r="E2570" s="13">
        <v>36012.33571123226</v>
      </c>
      <c r="F2570" s="13">
        <v>34245.23809523809</v>
      </c>
      <c r="G2570" s="14">
        <v>0.38844366360829885</v>
      </c>
      <c r="H2570" s="32">
        <v>392</v>
      </c>
      <c r="I2570" s="13">
        <v>39464.62315364202</v>
      </c>
      <c r="J2570" s="13">
        <v>36559.52380952381</v>
      </c>
      <c r="K2570" s="14">
        <v>0.4000360308721837</v>
      </c>
      <c r="L2570" s="23">
        <f t="shared" si="161"/>
        <v>0.012196323958554078</v>
      </c>
      <c r="M2570" s="23">
        <f t="shared" si="162"/>
        <v>0.030984707196862527</v>
      </c>
      <c r="N2570" s="23">
        <f t="shared" si="163"/>
        <v>0.022037380308547183</v>
      </c>
      <c r="O2570" s="47">
        <f t="shared" si="164"/>
        <v>0.00386412242129495</v>
      </c>
    </row>
    <row r="2571" spans="1:15" ht="12" customHeight="1">
      <c r="A2571" s="11" t="s">
        <v>2546</v>
      </c>
      <c r="B2571" s="12" t="s">
        <v>2587</v>
      </c>
      <c r="C2571" s="8">
        <v>6751</v>
      </c>
      <c r="D2571" s="32">
        <v>322</v>
      </c>
      <c r="E2571" s="13">
        <v>34422.00336470521</v>
      </c>
      <c r="F2571" s="13">
        <v>31838.095238095237</v>
      </c>
      <c r="G2571" s="14">
        <v>0.35937160970664156</v>
      </c>
      <c r="H2571" s="32">
        <v>334</v>
      </c>
      <c r="I2571" s="13">
        <v>36354.77326634158</v>
      </c>
      <c r="J2571" s="13">
        <v>34143.58974358975</v>
      </c>
      <c r="K2571" s="14">
        <v>0.3576228672022274</v>
      </c>
      <c r="L2571" s="23">
        <f t="shared" si="161"/>
        <v>0.012271162873722208</v>
      </c>
      <c r="M2571" s="23">
        <f t="shared" si="162"/>
        <v>0.018376649050298566</v>
      </c>
      <c r="N2571" s="23">
        <f t="shared" si="163"/>
        <v>0.023577428981107706</v>
      </c>
      <c r="O2571" s="47">
        <f t="shared" si="164"/>
        <v>-0.000582914168138049</v>
      </c>
    </row>
    <row r="2572" spans="1:15" ht="12" customHeight="1">
      <c r="A2572" s="11" t="s">
        <v>2546</v>
      </c>
      <c r="B2572" s="12" t="s">
        <v>2590</v>
      </c>
      <c r="C2572" s="8">
        <v>6753</v>
      </c>
      <c r="D2572" s="32">
        <v>268</v>
      </c>
      <c r="E2572" s="13">
        <v>40805.55612123757</v>
      </c>
      <c r="F2572" s="13">
        <v>35050</v>
      </c>
      <c r="G2572" s="14">
        <v>0.418399317645039</v>
      </c>
      <c r="H2572" s="32">
        <v>282</v>
      </c>
      <c r="I2572" s="13">
        <v>42542.82475237356</v>
      </c>
      <c r="J2572" s="13">
        <v>34416.66666666667</v>
      </c>
      <c r="K2572" s="14">
        <v>0.4563492584448459</v>
      </c>
      <c r="L2572" s="23">
        <f t="shared" si="161"/>
        <v>0.0171182294700305</v>
      </c>
      <c r="M2572" s="23">
        <f t="shared" si="162"/>
        <v>0.013994674061942547</v>
      </c>
      <c r="N2572" s="23">
        <f t="shared" si="163"/>
        <v>-0.006059788405443189</v>
      </c>
      <c r="O2572" s="47">
        <f t="shared" si="164"/>
        <v>0.012649980266602301</v>
      </c>
    </row>
    <row r="2573" spans="1:15" ht="12" customHeight="1">
      <c r="A2573" s="11" t="s">
        <v>2546</v>
      </c>
      <c r="B2573" s="12" t="s">
        <v>2579</v>
      </c>
      <c r="C2573" s="8">
        <v>6754</v>
      </c>
      <c r="D2573" s="32">
        <v>905</v>
      </c>
      <c r="E2573" s="13">
        <v>39027.70996822741</v>
      </c>
      <c r="F2573" s="13">
        <v>34857.142857142855</v>
      </c>
      <c r="G2573" s="14">
        <v>0.3925518487831603</v>
      </c>
      <c r="H2573" s="32">
        <v>935</v>
      </c>
      <c r="I2573" s="13">
        <v>40180.42885328697</v>
      </c>
      <c r="J2573" s="13">
        <v>36000</v>
      </c>
      <c r="K2573" s="14">
        <v>0.39588498900796026</v>
      </c>
      <c r="L2573" s="23">
        <f t="shared" si="161"/>
        <v>0.01092982740007753</v>
      </c>
      <c r="M2573" s="23">
        <f t="shared" si="162"/>
        <v>0.009749932820212859</v>
      </c>
      <c r="N2573" s="23">
        <f t="shared" si="163"/>
        <v>0.010811648736067214</v>
      </c>
      <c r="O2573" s="47">
        <f t="shared" si="164"/>
        <v>0.0011110467415999896</v>
      </c>
    </row>
    <row r="2574" spans="1:15" ht="12" customHeight="1">
      <c r="A2574" s="11" t="s">
        <v>2546</v>
      </c>
      <c r="B2574" s="12" t="s">
        <v>2596</v>
      </c>
      <c r="C2574" s="8">
        <v>6757</v>
      </c>
      <c r="D2574" s="32">
        <v>1460</v>
      </c>
      <c r="E2574" s="13">
        <v>36662.23720828092</v>
      </c>
      <c r="F2574" s="13">
        <v>35450</v>
      </c>
      <c r="G2574" s="14">
        <v>0.37456423933549154</v>
      </c>
      <c r="H2574" s="32">
        <v>1486</v>
      </c>
      <c r="I2574" s="13">
        <v>45008.74805332415</v>
      </c>
      <c r="J2574" s="13">
        <v>38500</v>
      </c>
      <c r="K2574" s="14">
        <v>0.4532075533655852</v>
      </c>
      <c r="L2574" s="23">
        <f t="shared" si="161"/>
        <v>0.005901180625809799</v>
      </c>
      <c r="M2574" s="23">
        <f t="shared" si="162"/>
        <v>0.07076127616522321</v>
      </c>
      <c r="N2574" s="23">
        <f t="shared" si="163"/>
        <v>0.027893603125942912</v>
      </c>
      <c r="O2574" s="47">
        <f t="shared" si="164"/>
        <v>0.026214438010031222</v>
      </c>
    </row>
    <row r="2575" spans="1:15" ht="12" customHeight="1">
      <c r="A2575" s="11" t="s">
        <v>2546</v>
      </c>
      <c r="B2575" s="12" t="s">
        <v>2597</v>
      </c>
      <c r="C2575" s="8">
        <v>6758</v>
      </c>
      <c r="D2575" s="32">
        <v>129</v>
      </c>
      <c r="E2575" s="13">
        <v>29746.754426308693</v>
      </c>
      <c r="F2575" s="13">
        <v>30100</v>
      </c>
      <c r="G2575" s="14">
        <v>0.37935516409619324</v>
      </c>
      <c r="H2575" s="32">
        <v>122</v>
      </c>
      <c r="I2575" s="13">
        <v>29537.66968459592</v>
      </c>
      <c r="J2575" s="13">
        <v>26912.5</v>
      </c>
      <c r="K2575" s="14">
        <v>0.38014183238245336</v>
      </c>
      <c r="L2575" s="23">
        <f t="shared" si="161"/>
        <v>-0.018425260454722814</v>
      </c>
      <c r="M2575" s="23">
        <f t="shared" si="162"/>
        <v>-0.0023484526973408526</v>
      </c>
      <c r="N2575" s="23">
        <f t="shared" si="163"/>
        <v>-0.036623941703853746</v>
      </c>
      <c r="O2575" s="47">
        <f t="shared" si="164"/>
        <v>0.0002622227620867057</v>
      </c>
    </row>
    <row r="2576" spans="1:15" ht="12" customHeight="1">
      <c r="A2576" s="11" t="s">
        <v>2546</v>
      </c>
      <c r="B2576" s="12" t="s">
        <v>2599</v>
      </c>
      <c r="C2576" s="8">
        <v>6759</v>
      </c>
      <c r="D2576" s="32">
        <v>84</v>
      </c>
      <c r="E2576" s="13">
        <v>31749.429109250537</v>
      </c>
      <c r="F2576" s="13">
        <v>28816.666666666664</v>
      </c>
      <c r="G2576" s="14">
        <v>0.3295616130015267</v>
      </c>
      <c r="H2576" s="32">
        <v>87</v>
      </c>
      <c r="I2576" s="13">
        <v>31221.67049106704</v>
      </c>
      <c r="J2576" s="13">
        <v>29933.333333333332</v>
      </c>
      <c r="K2576" s="14">
        <v>0.35157626540814924</v>
      </c>
      <c r="L2576" s="23">
        <f t="shared" si="161"/>
        <v>0.011765785274559626</v>
      </c>
      <c r="M2576" s="23">
        <f t="shared" si="162"/>
        <v>-0.005571860492404879</v>
      </c>
      <c r="N2576" s="23">
        <f t="shared" si="163"/>
        <v>0.012753562819198816</v>
      </c>
      <c r="O2576" s="47">
        <f t="shared" si="164"/>
        <v>0.007338217468874179</v>
      </c>
    </row>
    <row r="2577" spans="1:15" ht="12" customHeight="1">
      <c r="A2577" s="11" t="s">
        <v>2546</v>
      </c>
      <c r="B2577" s="12" t="s">
        <v>2547</v>
      </c>
      <c r="C2577" s="8">
        <v>6771</v>
      </c>
      <c r="D2577" s="32">
        <v>939</v>
      </c>
      <c r="E2577" s="13">
        <v>35429.98266387234</v>
      </c>
      <c r="F2577" s="13">
        <v>34100</v>
      </c>
      <c r="G2577" s="14">
        <v>0.34554336696992183</v>
      </c>
      <c r="H2577" s="32">
        <v>942</v>
      </c>
      <c r="I2577" s="13">
        <v>36645.33023802844</v>
      </c>
      <c r="J2577" s="13">
        <v>35857.142857142855</v>
      </c>
      <c r="K2577" s="14">
        <v>0.3480232436668412</v>
      </c>
      <c r="L2577" s="23">
        <f t="shared" si="161"/>
        <v>0.0010638305894565825</v>
      </c>
      <c r="M2577" s="23">
        <f t="shared" si="162"/>
        <v>0.011305959879923666</v>
      </c>
      <c r="N2577" s="23">
        <f t="shared" si="163"/>
        <v>0.016889510507606564</v>
      </c>
      <c r="O2577" s="47">
        <f t="shared" si="164"/>
        <v>0.0008266255656397825</v>
      </c>
    </row>
    <row r="2578" spans="1:15" ht="12" customHeight="1">
      <c r="A2578" s="11" t="s">
        <v>2546</v>
      </c>
      <c r="B2578" s="12" t="s">
        <v>2549</v>
      </c>
      <c r="C2578" s="8">
        <v>6773</v>
      </c>
      <c r="D2578" s="32">
        <v>84</v>
      </c>
      <c r="E2578" s="13">
        <v>31476.784684671584</v>
      </c>
      <c r="F2578" s="13">
        <v>28900</v>
      </c>
      <c r="G2578" s="14">
        <v>0.3639144098958293</v>
      </c>
      <c r="H2578" s="32">
        <v>76</v>
      </c>
      <c r="I2578" s="13">
        <v>32327.661702332756</v>
      </c>
      <c r="J2578" s="13">
        <v>31438.095238095237</v>
      </c>
      <c r="K2578" s="14">
        <v>0.32759549187887615</v>
      </c>
      <c r="L2578" s="23">
        <f t="shared" si="161"/>
        <v>-0.0328108066303997</v>
      </c>
      <c r="M2578" s="23">
        <f t="shared" si="162"/>
        <v>0.008930636690195115</v>
      </c>
      <c r="N2578" s="23">
        <f t="shared" si="163"/>
        <v>0.028456974029203552</v>
      </c>
      <c r="O2578" s="47">
        <f t="shared" si="164"/>
        <v>-0.012106306005651046</v>
      </c>
    </row>
    <row r="2579" spans="1:15" ht="12" customHeight="1">
      <c r="A2579" s="11" t="s">
        <v>2546</v>
      </c>
      <c r="B2579" s="12" t="s">
        <v>2550</v>
      </c>
      <c r="C2579" s="8">
        <v>6774</v>
      </c>
      <c r="D2579" s="32">
        <v>764</v>
      </c>
      <c r="E2579" s="13">
        <v>41426.38977559238</v>
      </c>
      <c r="F2579" s="13">
        <v>41342.857142857145</v>
      </c>
      <c r="G2579" s="14">
        <v>0.32871093504961657</v>
      </c>
      <c r="H2579" s="32">
        <v>783</v>
      </c>
      <c r="I2579" s="13">
        <v>41480.91190558674</v>
      </c>
      <c r="J2579" s="13">
        <v>40333.333333333336</v>
      </c>
      <c r="K2579" s="14">
        <v>0.3623469990361882</v>
      </c>
      <c r="L2579" s="23">
        <f t="shared" si="161"/>
        <v>0.008221918111400717</v>
      </c>
      <c r="M2579" s="23">
        <f t="shared" si="162"/>
        <v>0.00043851458396804155</v>
      </c>
      <c r="N2579" s="23">
        <f t="shared" si="163"/>
        <v>-0.008206609806636123</v>
      </c>
      <c r="O2579" s="47">
        <f t="shared" si="164"/>
        <v>0.011212021328857217</v>
      </c>
    </row>
    <row r="2580" spans="1:15" ht="12" customHeight="1">
      <c r="A2580" s="11" t="s">
        <v>2546</v>
      </c>
      <c r="B2580" s="12" t="s">
        <v>2551</v>
      </c>
      <c r="C2580" s="8">
        <v>6775</v>
      </c>
      <c r="D2580" s="32">
        <v>425</v>
      </c>
      <c r="E2580" s="13">
        <v>34039.70490946962</v>
      </c>
      <c r="F2580" s="13">
        <v>32300</v>
      </c>
      <c r="G2580" s="14">
        <v>0.34925356814891106</v>
      </c>
      <c r="H2580" s="32">
        <v>430</v>
      </c>
      <c r="I2580" s="13">
        <v>35061.91619834673</v>
      </c>
      <c r="J2580" s="13">
        <v>33204.76190476191</v>
      </c>
      <c r="K2580" s="14">
        <v>0.33249565011047993</v>
      </c>
      <c r="L2580" s="23">
        <f t="shared" si="161"/>
        <v>0.003906289659725282</v>
      </c>
      <c r="M2580" s="23">
        <f t="shared" si="162"/>
        <v>0.00991142874800266</v>
      </c>
      <c r="N2580" s="23">
        <f t="shared" si="163"/>
        <v>0.009251219182202064</v>
      </c>
      <c r="O2580" s="47">
        <f t="shared" si="164"/>
        <v>-0.005585972679477043</v>
      </c>
    </row>
    <row r="2581" spans="1:15" ht="12" customHeight="1">
      <c r="A2581" s="11" t="s">
        <v>2546</v>
      </c>
      <c r="B2581" s="12" t="s">
        <v>2554</v>
      </c>
      <c r="C2581" s="8">
        <v>6776</v>
      </c>
      <c r="D2581" s="32">
        <v>226</v>
      </c>
      <c r="E2581" s="13">
        <v>36193.04956556063</v>
      </c>
      <c r="F2581" s="13">
        <v>33266.66666666667</v>
      </c>
      <c r="G2581" s="14">
        <v>0.3771986607712048</v>
      </c>
      <c r="H2581" s="32">
        <v>257</v>
      </c>
      <c r="I2581" s="13">
        <v>34670.24727254299</v>
      </c>
      <c r="J2581" s="13">
        <v>34062.5</v>
      </c>
      <c r="K2581" s="14">
        <v>0.40657443245663033</v>
      </c>
      <c r="L2581" s="23">
        <f t="shared" si="161"/>
        <v>0.04377821436129903</v>
      </c>
      <c r="M2581" s="23">
        <f t="shared" si="162"/>
        <v>-0.014226239499611992</v>
      </c>
      <c r="N2581" s="23">
        <f t="shared" si="163"/>
        <v>0.007911524608857023</v>
      </c>
      <c r="O2581" s="47">
        <f t="shared" si="164"/>
        <v>0.009791923895141849</v>
      </c>
    </row>
    <row r="2582" spans="1:15" ht="12" customHeight="1">
      <c r="A2582" s="11" t="s">
        <v>2546</v>
      </c>
      <c r="B2582" s="12" t="s">
        <v>2555</v>
      </c>
      <c r="C2582" s="8">
        <v>6778</v>
      </c>
      <c r="D2582" s="32">
        <v>396</v>
      </c>
      <c r="E2582" s="13">
        <v>35467.254196420865</v>
      </c>
      <c r="F2582" s="13">
        <v>35866.66666666667</v>
      </c>
      <c r="G2582" s="14">
        <v>0.3659883861481659</v>
      </c>
      <c r="H2582" s="32">
        <v>395</v>
      </c>
      <c r="I2582" s="13">
        <v>37124.403630827685</v>
      </c>
      <c r="J2582" s="13">
        <v>37200</v>
      </c>
      <c r="K2582" s="14">
        <v>0.33856869751507834</v>
      </c>
      <c r="L2582" s="23">
        <f t="shared" si="161"/>
        <v>-0.0008424603819368048</v>
      </c>
      <c r="M2582" s="23">
        <f t="shared" si="162"/>
        <v>0.015337997776035062</v>
      </c>
      <c r="N2582" s="23">
        <f t="shared" si="163"/>
        <v>0.012241117352601139</v>
      </c>
      <c r="O2582" s="47">
        <f t="shared" si="164"/>
        <v>-0.009139896211029194</v>
      </c>
    </row>
    <row r="2583" spans="1:15" ht="12" customHeight="1">
      <c r="A2583" s="11" t="s">
        <v>2546</v>
      </c>
      <c r="B2583" s="12" t="s">
        <v>2557</v>
      </c>
      <c r="C2583" s="8">
        <v>6781</v>
      </c>
      <c r="D2583" s="32">
        <v>381</v>
      </c>
      <c r="E2583" s="13">
        <v>34903.198455203215</v>
      </c>
      <c r="F2583" s="13">
        <v>31458.333333333336</v>
      </c>
      <c r="G2583" s="14">
        <v>0.36892128114637873</v>
      </c>
      <c r="H2583" s="32">
        <v>399</v>
      </c>
      <c r="I2583" s="13">
        <v>35118.875051895084</v>
      </c>
      <c r="J2583" s="13">
        <v>33200</v>
      </c>
      <c r="K2583" s="14">
        <v>0.3606202966552075</v>
      </c>
      <c r="L2583" s="23">
        <f t="shared" si="161"/>
        <v>0.015506342036738063</v>
      </c>
      <c r="M2583" s="23">
        <f t="shared" si="162"/>
        <v>0.0020555315183232725</v>
      </c>
      <c r="N2583" s="23">
        <f t="shared" si="163"/>
        <v>0.018124272345930947</v>
      </c>
      <c r="O2583" s="47">
        <f t="shared" si="164"/>
        <v>-0.002766994830390409</v>
      </c>
    </row>
    <row r="2584" spans="1:15" ht="12" customHeight="1">
      <c r="A2584" s="11" t="s">
        <v>2546</v>
      </c>
      <c r="B2584" s="12" t="s">
        <v>2559</v>
      </c>
      <c r="C2584" s="8">
        <v>6782</v>
      </c>
      <c r="D2584" s="32">
        <v>513</v>
      </c>
      <c r="E2584" s="13">
        <v>35075.00390736257</v>
      </c>
      <c r="F2584" s="13">
        <v>33900</v>
      </c>
      <c r="G2584" s="14">
        <v>0.35801448366597</v>
      </c>
      <c r="H2584" s="32">
        <v>527</v>
      </c>
      <c r="I2584" s="13">
        <v>37485.34667498389</v>
      </c>
      <c r="J2584" s="13">
        <v>36250</v>
      </c>
      <c r="K2584" s="14">
        <v>0.3435117651421808</v>
      </c>
      <c r="L2584" s="23">
        <f t="shared" si="161"/>
        <v>0.00901529630577147</v>
      </c>
      <c r="M2584" s="23">
        <f t="shared" si="162"/>
        <v>0.022401005348807734</v>
      </c>
      <c r="N2584" s="23">
        <f t="shared" si="163"/>
        <v>0.022592894973634037</v>
      </c>
      <c r="O2584" s="47">
        <f t="shared" si="164"/>
        <v>-0.0048342395079297345</v>
      </c>
    </row>
    <row r="2585" spans="1:15" ht="12" customHeight="1">
      <c r="A2585" s="11" t="s">
        <v>2546</v>
      </c>
      <c r="B2585" s="12" t="s">
        <v>2561</v>
      </c>
      <c r="C2585" s="8">
        <v>6783</v>
      </c>
      <c r="D2585" s="32">
        <v>165</v>
      </c>
      <c r="E2585" s="13">
        <v>30694.02042121738</v>
      </c>
      <c r="F2585" s="13">
        <v>29400</v>
      </c>
      <c r="G2585" s="14">
        <v>0.4007713563582426</v>
      </c>
      <c r="H2585" s="32">
        <v>183</v>
      </c>
      <c r="I2585" s="13">
        <v>34472.10006649896</v>
      </c>
      <c r="J2585" s="13">
        <v>29600</v>
      </c>
      <c r="K2585" s="14">
        <v>0.43508117871277735</v>
      </c>
      <c r="L2585" s="23">
        <f t="shared" si="161"/>
        <v>0.03511606408933243</v>
      </c>
      <c r="M2585" s="23">
        <f t="shared" si="162"/>
        <v>0.03945251572898756</v>
      </c>
      <c r="N2585" s="23">
        <f t="shared" si="163"/>
        <v>0.002262451150677469</v>
      </c>
      <c r="O2585" s="47">
        <f t="shared" si="164"/>
        <v>0.011436607451511574</v>
      </c>
    </row>
    <row r="2586" spans="1:15" ht="12" customHeight="1">
      <c r="A2586" s="11" t="s">
        <v>2546</v>
      </c>
      <c r="B2586" s="12" t="s">
        <v>2563</v>
      </c>
      <c r="C2586" s="8">
        <v>6784</v>
      </c>
      <c r="D2586" s="32">
        <v>1255</v>
      </c>
      <c r="E2586" s="13">
        <v>36565.53817674915</v>
      </c>
      <c r="F2586" s="13">
        <v>34666.666666666664</v>
      </c>
      <c r="G2586" s="14">
        <v>0.3728094978642542</v>
      </c>
      <c r="H2586" s="32">
        <v>1303</v>
      </c>
      <c r="I2586" s="13">
        <v>38832.154332953076</v>
      </c>
      <c r="J2586" s="13">
        <v>36944.444444444445</v>
      </c>
      <c r="K2586" s="14">
        <v>0.35243490658769816</v>
      </c>
      <c r="L2586" s="23">
        <f t="shared" si="161"/>
        <v>0.012589834862708926</v>
      </c>
      <c r="M2586" s="23">
        <f t="shared" si="162"/>
        <v>0.02024976890262442</v>
      </c>
      <c r="N2586" s="23">
        <f t="shared" si="163"/>
        <v>0.021438802562788073</v>
      </c>
      <c r="O2586" s="47">
        <f t="shared" si="164"/>
        <v>-0.006791530425518684</v>
      </c>
    </row>
    <row r="2587" spans="1:15" ht="12" customHeight="1">
      <c r="A2587" s="11" t="s">
        <v>2546</v>
      </c>
      <c r="B2587" s="12" t="s">
        <v>2566</v>
      </c>
      <c r="C2587" s="8">
        <v>6785</v>
      </c>
      <c r="D2587" s="32">
        <v>440</v>
      </c>
      <c r="E2587" s="13">
        <v>39074.68800205643</v>
      </c>
      <c r="F2587" s="13">
        <v>36766.666666666664</v>
      </c>
      <c r="G2587" s="14">
        <v>0.4005323600753671</v>
      </c>
      <c r="H2587" s="32">
        <v>426</v>
      </c>
      <c r="I2587" s="13">
        <v>39813.60234053896</v>
      </c>
      <c r="J2587" s="13">
        <v>36783.33333333333</v>
      </c>
      <c r="K2587" s="14">
        <v>0.3937596261918406</v>
      </c>
      <c r="L2587" s="23">
        <f t="shared" si="161"/>
        <v>-0.010720580749168374</v>
      </c>
      <c r="M2587" s="23">
        <f t="shared" si="162"/>
        <v>0.006264114538373722</v>
      </c>
      <c r="N2587" s="23">
        <f t="shared" si="163"/>
        <v>0.00015108022589749304</v>
      </c>
      <c r="O2587" s="47">
        <f t="shared" si="164"/>
        <v>-0.002257577961175502</v>
      </c>
    </row>
    <row r="2588" spans="1:15" ht="12" customHeight="1">
      <c r="A2588" s="11" t="s">
        <v>2546</v>
      </c>
      <c r="B2588" s="12" t="s">
        <v>2568</v>
      </c>
      <c r="C2588" s="8">
        <v>6787</v>
      </c>
      <c r="D2588" s="32">
        <v>98</v>
      </c>
      <c r="E2588" s="13">
        <v>32301.44978320998</v>
      </c>
      <c r="F2588" s="13">
        <v>31466.666666666664</v>
      </c>
      <c r="G2588" s="14">
        <v>0.3381267601902597</v>
      </c>
      <c r="H2588" s="32">
        <v>103</v>
      </c>
      <c r="I2588" s="13">
        <v>32557.669191649773</v>
      </c>
      <c r="J2588" s="13">
        <v>29791.666666666668</v>
      </c>
      <c r="K2588" s="14">
        <v>0.4233148205983158</v>
      </c>
      <c r="L2588" s="23">
        <f t="shared" si="161"/>
        <v>0.016725500735793153</v>
      </c>
      <c r="M2588" s="23">
        <f t="shared" si="162"/>
        <v>0.0026370841383445143</v>
      </c>
      <c r="N2588" s="23">
        <f t="shared" si="163"/>
        <v>-0.01806813542602237</v>
      </c>
      <c r="O2588" s="47">
        <f t="shared" si="164"/>
        <v>0.0283960201360187</v>
      </c>
    </row>
    <row r="2589" spans="1:15" ht="12" customHeight="1">
      <c r="A2589" s="11" t="s">
        <v>2546</v>
      </c>
      <c r="B2589" s="12" t="s">
        <v>2572</v>
      </c>
      <c r="C2589" s="8">
        <v>6789</v>
      </c>
      <c r="D2589" s="32">
        <v>200</v>
      </c>
      <c r="E2589" s="13">
        <v>34292.22799288918</v>
      </c>
      <c r="F2589" s="13">
        <v>31059.52380952381</v>
      </c>
      <c r="G2589" s="14">
        <v>0.38252258317758725</v>
      </c>
      <c r="H2589" s="32">
        <v>209</v>
      </c>
      <c r="I2589" s="13">
        <v>35290.65090675202</v>
      </c>
      <c r="J2589" s="13">
        <v>33100</v>
      </c>
      <c r="K2589" s="14">
        <v>0.3612660791255131</v>
      </c>
      <c r="L2589" s="23">
        <f t="shared" si="161"/>
        <v>0.01478046163068747</v>
      </c>
      <c r="M2589" s="23">
        <f t="shared" si="162"/>
        <v>0.00961235227727042</v>
      </c>
      <c r="N2589" s="23">
        <f t="shared" si="163"/>
        <v>0.02143578040330718</v>
      </c>
      <c r="O2589" s="47">
        <f t="shared" si="164"/>
        <v>-0.007085501350691377</v>
      </c>
    </row>
    <row r="2590" spans="1:15" ht="12" customHeight="1">
      <c r="A2590" s="11" t="s">
        <v>2546</v>
      </c>
      <c r="B2590" s="12" t="s">
        <v>2573</v>
      </c>
      <c r="C2590" s="8">
        <v>6790</v>
      </c>
      <c r="D2590" s="32">
        <v>748</v>
      </c>
      <c r="E2590" s="13">
        <v>36825.89879805437</v>
      </c>
      <c r="F2590" s="13">
        <v>35237.5</v>
      </c>
      <c r="G2590" s="14">
        <v>0.3586623412326475</v>
      </c>
      <c r="H2590" s="32">
        <v>739</v>
      </c>
      <c r="I2590" s="13">
        <v>38919.34410743792</v>
      </c>
      <c r="J2590" s="13">
        <v>37333.333333333336</v>
      </c>
      <c r="K2590" s="14">
        <v>0.3510664162610267</v>
      </c>
      <c r="L2590" s="23">
        <f t="shared" si="161"/>
        <v>-0.004026889257800259</v>
      </c>
      <c r="M2590" s="23">
        <f t="shared" si="162"/>
        <v>0.01860089267217724</v>
      </c>
      <c r="N2590" s="23">
        <f t="shared" si="163"/>
        <v>0.01944521799018073</v>
      </c>
      <c r="O2590" s="47">
        <f t="shared" si="164"/>
        <v>-0.002531974990540272</v>
      </c>
    </row>
    <row r="2591" spans="1:15" ht="12" customHeight="1">
      <c r="A2591" s="11" t="s">
        <v>2546</v>
      </c>
      <c r="B2591" s="12" t="s">
        <v>2575</v>
      </c>
      <c r="C2591" s="8">
        <v>6792</v>
      </c>
      <c r="D2591" s="32">
        <v>186</v>
      </c>
      <c r="E2591" s="13">
        <v>34528.59256185869</v>
      </c>
      <c r="F2591" s="13">
        <v>33830.95238095238</v>
      </c>
      <c r="G2591" s="14">
        <v>0.30642064507310607</v>
      </c>
      <c r="H2591" s="32">
        <v>198</v>
      </c>
      <c r="I2591" s="13">
        <v>35264.481430417116</v>
      </c>
      <c r="J2591" s="13">
        <v>33638.88888888889</v>
      </c>
      <c r="K2591" s="14">
        <v>0.34212594933935814</v>
      </c>
      <c r="L2591" s="23">
        <f t="shared" si="161"/>
        <v>0.021058790679847617</v>
      </c>
      <c r="M2591" s="23">
        <f t="shared" si="162"/>
        <v>0.007054269934362534</v>
      </c>
      <c r="N2591" s="23">
        <f t="shared" si="163"/>
        <v>-0.0018959767821714602</v>
      </c>
      <c r="O2591" s="47">
        <f t="shared" si="164"/>
        <v>0.01190176808875069</v>
      </c>
    </row>
    <row r="2592" spans="1:15" ht="12" customHeight="1">
      <c r="A2592" s="11" t="s">
        <v>2546</v>
      </c>
      <c r="B2592" s="12" t="s">
        <v>2584</v>
      </c>
      <c r="C2592" s="8">
        <v>6793</v>
      </c>
      <c r="D2592" s="32">
        <v>114</v>
      </c>
      <c r="E2592" s="13">
        <v>29130.633206948994</v>
      </c>
      <c r="F2592" s="13">
        <v>29483.333333333336</v>
      </c>
      <c r="G2592" s="14">
        <v>0.3407622818891756</v>
      </c>
      <c r="H2592" s="32">
        <v>118</v>
      </c>
      <c r="I2592" s="13">
        <v>33310.838110414385</v>
      </c>
      <c r="J2592" s="13">
        <v>33850</v>
      </c>
      <c r="K2592" s="14">
        <v>0.3615575944410438</v>
      </c>
      <c r="L2592" s="23">
        <f t="shared" si="161"/>
        <v>0.011561717946460215</v>
      </c>
      <c r="M2592" s="23">
        <f t="shared" si="162"/>
        <v>0.045711486008326085</v>
      </c>
      <c r="N2592" s="23">
        <f t="shared" si="163"/>
        <v>0.047114154265294195</v>
      </c>
      <c r="O2592" s="47">
        <f t="shared" si="164"/>
        <v>0.0069317708506227245</v>
      </c>
    </row>
    <row r="2593" spans="1:15" ht="12" customHeight="1">
      <c r="A2593" s="11" t="s">
        <v>2546</v>
      </c>
      <c r="B2593" s="12" t="s">
        <v>2592</v>
      </c>
      <c r="C2593" s="8">
        <v>6800</v>
      </c>
      <c r="D2593" s="32">
        <v>4108</v>
      </c>
      <c r="E2593" s="13">
        <v>36842.95649896849</v>
      </c>
      <c r="F2593" s="13">
        <v>34386.75213675214</v>
      </c>
      <c r="G2593" s="14">
        <v>0.40753072136852503</v>
      </c>
      <c r="H2593" s="32">
        <v>4137</v>
      </c>
      <c r="I2593" s="13">
        <v>38487.82133777571</v>
      </c>
      <c r="J2593" s="13">
        <v>35800</v>
      </c>
      <c r="K2593" s="14">
        <v>0.3913372092225952</v>
      </c>
      <c r="L2593" s="23">
        <f t="shared" si="161"/>
        <v>0.0023476164840028346</v>
      </c>
      <c r="M2593" s="23">
        <f t="shared" si="162"/>
        <v>0.014665634340664369</v>
      </c>
      <c r="N2593" s="23">
        <f t="shared" si="163"/>
        <v>0.013516031931974926</v>
      </c>
      <c r="O2593" s="47">
        <f t="shared" si="164"/>
        <v>-0.005397837381976615</v>
      </c>
    </row>
    <row r="2594" spans="1:15" ht="12" customHeight="1">
      <c r="A2594" s="11" t="s">
        <v>2546</v>
      </c>
      <c r="B2594" s="12" t="s">
        <v>2594</v>
      </c>
      <c r="C2594" s="8">
        <v>6803</v>
      </c>
      <c r="D2594" s="32">
        <v>87</v>
      </c>
      <c r="E2594" s="13">
        <v>36759.4566193704</v>
      </c>
      <c r="F2594" s="13">
        <v>35533.333333333336</v>
      </c>
      <c r="G2594" s="14">
        <v>0.3039177565154736</v>
      </c>
      <c r="H2594" s="32">
        <v>87</v>
      </c>
      <c r="I2594" s="13">
        <v>39047.34116458254</v>
      </c>
      <c r="J2594" s="13">
        <v>40866.666666666664</v>
      </c>
      <c r="K2594" s="14">
        <v>0.3177198638658902</v>
      </c>
      <c r="L2594" s="23">
        <f t="shared" si="161"/>
        <v>0</v>
      </c>
      <c r="M2594" s="23">
        <f t="shared" si="162"/>
        <v>0.020330325590403486</v>
      </c>
      <c r="N2594" s="23">
        <f t="shared" si="163"/>
        <v>0.0477180400266608</v>
      </c>
      <c r="O2594" s="47">
        <f t="shared" si="164"/>
        <v>0.0046007024501388645</v>
      </c>
    </row>
    <row r="2595" spans="1:15" ht="12" customHeight="1">
      <c r="A2595" s="11" t="s">
        <v>2546</v>
      </c>
      <c r="B2595" s="12" t="s">
        <v>2604</v>
      </c>
      <c r="C2595" s="8">
        <v>6806</v>
      </c>
      <c r="D2595" s="32">
        <v>306</v>
      </c>
      <c r="E2595" s="13">
        <v>35209.88029102281</v>
      </c>
      <c r="F2595" s="13">
        <v>32596.296296296296</v>
      </c>
      <c r="G2595" s="14">
        <v>0.3541372516101734</v>
      </c>
      <c r="H2595" s="32">
        <v>313</v>
      </c>
      <c r="I2595" s="13">
        <v>35143.63225638028</v>
      </c>
      <c r="J2595" s="13">
        <v>32100</v>
      </c>
      <c r="K2595" s="14">
        <v>0.3689519496364038</v>
      </c>
      <c r="L2595" s="23">
        <f t="shared" si="161"/>
        <v>0.007567855419007508</v>
      </c>
      <c r="M2595" s="23">
        <f t="shared" si="162"/>
        <v>-0.0006275665290851329</v>
      </c>
      <c r="N2595" s="23">
        <f t="shared" si="163"/>
        <v>-0.005101158420757201</v>
      </c>
      <c r="O2595" s="47">
        <f t="shared" si="164"/>
        <v>0.004938232675410141</v>
      </c>
    </row>
    <row r="2596" spans="1:15" ht="12" customHeight="1">
      <c r="A2596" s="11" t="s">
        <v>2546</v>
      </c>
      <c r="B2596" s="12" t="s">
        <v>2636</v>
      </c>
      <c r="C2596" s="8">
        <v>6807</v>
      </c>
      <c r="D2596" s="32">
        <v>761</v>
      </c>
      <c r="E2596" s="13">
        <v>36224.96684435616</v>
      </c>
      <c r="F2596" s="13">
        <v>35333.333333333336</v>
      </c>
      <c r="G2596" s="14">
        <v>0.32729719079008346</v>
      </c>
      <c r="H2596" s="32">
        <v>773</v>
      </c>
      <c r="I2596" s="13">
        <v>37008.84856281635</v>
      </c>
      <c r="J2596" s="13">
        <v>35142.857142857145</v>
      </c>
      <c r="K2596" s="14">
        <v>0.3608662038135203</v>
      </c>
      <c r="L2596" s="23">
        <f t="shared" si="161"/>
        <v>0.005228853227189134</v>
      </c>
      <c r="M2596" s="23">
        <f t="shared" si="162"/>
        <v>0.007161676842314391</v>
      </c>
      <c r="N2596" s="23">
        <f t="shared" si="163"/>
        <v>-0.0018001839106879247</v>
      </c>
      <c r="O2596" s="47">
        <f t="shared" si="164"/>
        <v>0.011189671007812282</v>
      </c>
    </row>
    <row r="2597" spans="1:15" ht="12" customHeight="1">
      <c r="A2597" s="11" t="s">
        <v>2546</v>
      </c>
      <c r="B2597" s="12" t="s">
        <v>2637</v>
      </c>
      <c r="C2597" s="8">
        <v>6808</v>
      </c>
      <c r="D2597" s="32">
        <v>776</v>
      </c>
      <c r="E2597" s="13">
        <v>32042.62497298901</v>
      </c>
      <c r="F2597" s="13">
        <v>31472.222222222223</v>
      </c>
      <c r="G2597" s="14">
        <v>0.3641258478001364</v>
      </c>
      <c r="H2597" s="32">
        <v>776</v>
      </c>
      <c r="I2597" s="13">
        <v>33949.30562767226</v>
      </c>
      <c r="J2597" s="13">
        <v>32366.666666666664</v>
      </c>
      <c r="K2597" s="14">
        <v>0.36050878487241866</v>
      </c>
      <c r="L2597" s="23">
        <f t="shared" si="161"/>
        <v>0</v>
      </c>
      <c r="M2597" s="23">
        <f t="shared" si="162"/>
        <v>0.01945392679972735</v>
      </c>
      <c r="N2597" s="23">
        <f t="shared" si="163"/>
        <v>0.009385020374643949</v>
      </c>
      <c r="O2597" s="47">
        <f t="shared" si="164"/>
        <v>-0.00120568764257258</v>
      </c>
    </row>
    <row r="2598" spans="1:15" ht="12" customHeight="1">
      <c r="A2598" s="11" t="s">
        <v>2546</v>
      </c>
      <c r="B2598" s="12" t="s">
        <v>2638</v>
      </c>
      <c r="C2598" s="8">
        <v>6809</v>
      </c>
      <c r="D2598" s="32">
        <v>615</v>
      </c>
      <c r="E2598" s="13">
        <v>33321.566266543785</v>
      </c>
      <c r="F2598" s="13">
        <v>31600</v>
      </c>
      <c r="G2598" s="14">
        <v>0.36402355441983575</v>
      </c>
      <c r="H2598" s="32">
        <v>617</v>
      </c>
      <c r="I2598" s="13">
        <v>35413.6845401432</v>
      </c>
      <c r="J2598" s="13">
        <v>33500</v>
      </c>
      <c r="K2598" s="14">
        <v>0.3747791414822835</v>
      </c>
      <c r="L2598" s="23">
        <f t="shared" si="161"/>
        <v>0.0010828378790133097</v>
      </c>
      <c r="M2598" s="23">
        <f t="shared" si="162"/>
        <v>0.020505232312724164</v>
      </c>
      <c r="N2598" s="23">
        <f t="shared" si="163"/>
        <v>0.019653407257765432</v>
      </c>
      <c r="O2598" s="47">
        <f t="shared" si="164"/>
        <v>0.003585195687482575</v>
      </c>
    </row>
    <row r="2599" spans="1:15" ht="12" customHeight="1" thickBot="1">
      <c r="A2599" s="15" t="s">
        <v>2546</v>
      </c>
      <c r="B2599" s="16" t="s">
        <v>2639</v>
      </c>
      <c r="C2599" s="34">
        <v>6810</v>
      </c>
      <c r="D2599" s="33">
        <v>668</v>
      </c>
      <c r="E2599" s="17">
        <v>35544.48897133759</v>
      </c>
      <c r="F2599" s="17">
        <v>34126.98412698413</v>
      </c>
      <c r="G2599" s="18">
        <v>0.3363001033641449</v>
      </c>
      <c r="H2599" s="33">
        <v>662</v>
      </c>
      <c r="I2599" s="17">
        <v>37731.624842762365</v>
      </c>
      <c r="J2599" s="17">
        <v>35433.33333333333</v>
      </c>
      <c r="K2599" s="18">
        <v>0.3508028741700744</v>
      </c>
      <c r="L2599" s="24">
        <f t="shared" si="161"/>
        <v>-0.0030030210844644856</v>
      </c>
      <c r="M2599" s="24">
        <f t="shared" si="162"/>
        <v>0.02010390719770183</v>
      </c>
      <c r="N2599" s="24">
        <f t="shared" si="163"/>
        <v>0.012600256622778527</v>
      </c>
      <c r="O2599" s="50">
        <f t="shared" si="164"/>
        <v>0.004834256935309829</v>
      </c>
    </row>
    <row r="2600" ht="12">
      <c r="A2600" s="55" t="s">
        <v>2652</v>
      </c>
    </row>
    <row r="2601" ht="12">
      <c r="A2601" s="55" t="s">
        <v>2653</v>
      </c>
    </row>
  </sheetData>
  <sheetProtection/>
  <mergeCells count="3">
    <mergeCell ref="D1:G1"/>
    <mergeCell ref="L1:O1"/>
    <mergeCell ref="H1:K1"/>
  </mergeCells>
  <conditionalFormatting sqref="A4:O2599">
    <cfRule type="expression" priority="2" dxfId="0" stopIfTrue="1">
      <formula>MOD(ROW(),2)=0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Peters Rudi ESTV</dc:creator>
  <cp:keywords/>
  <dc:description/>
  <cp:lastModifiedBy>Peters Rudi</cp:lastModifiedBy>
  <cp:lastPrinted>2009-04-28T14:20:18Z</cp:lastPrinted>
  <dcterms:created xsi:type="dcterms:W3CDTF">2007-11-30T14:34:44Z</dcterms:created>
  <dcterms:modified xsi:type="dcterms:W3CDTF">2014-08-12T09:27:09Z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1074310587</vt:i4>
  </property>
  <property fmtid="{D5CDD505-2E9C-101B-9397-08002B2CF9AE}" pid="3" name="_EmailSubject">
    <vt:lpwstr>Documents pour les représentations cartographiques</vt:lpwstr>
  </property>
  <property fmtid="{D5CDD505-2E9C-101B-9397-08002B2CF9AE}" pid="4" name="_AuthorEmail">
    <vt:lpwstr>Rudi.Peters@estv.admin.ch</vt:lpwstr>
  </property>
  <property fmtid="{D5CDD505-2E9C-101B-9397-08002B2CF9AE}" pid="5" name="_AuthorEmailDisplayName">
    <vt:lpwstr>Peters Rudi ESTV</vt:lpwstr>
  </property>
  <property fmtid="{D5CDD505-2E9C-101B-9397-08002B2CF9AE}" pid="6" name="_ReviewingToolsShownOnce">
    <vt:lpwstr/>
  </property>
</Properties>
</file>