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D\oeko\pte\Projets\Wohlstandsbericht25\"/>
    </mc:Choice>
  </mc:AlternateContent>
  <xr:revisionPtr revIDLastSave="0" documentId="13_ncr:1_{0F3B9391-C52C-4553-9283-828D3092B2B8}" xr6:coauthVersionLast="47" xr6:coauthVersionMax="47" xr10:uidLastSave="{00000000-0000-0000-0000-000000000000}"/>
  <bookViews>
    <workbookView xWindow="-108" yWindow="-108" windowWidth="23256" windowHeight="13896" xr2:uid="{8B670470-1C4D-40C2-8468-49011A517B9B}"/>
  </bookViews>
  <sheets>
    <sheet name="2019 et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G6" i="1"/>
  <c r="K6" i="1" s="1"/>
  <c r="I6" i="1"/>
  <c r="G7" i="1"/>
  <c r="I7" i="1"/>
  <c r="K7" i="1"/>
  <c r="G8" i="1"/>
  <c r="I8" i="1"/>
  <c r="K8" i="1"/>
  <c r="G9" i="1"/>
  <c r="I9" i="1"/>
  <c r="I11" i="1" s="1"/>
  <c r="K9" i="1"/>
  <c r="G10" i="1"/>
  <c r="I10" i="1"/>
  <c r="K10" i="1"/>
  <c r="G11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K11" i="1" l="1"/>
</calcChain>
</file>

<file path=xl/sharedStrings.xml><?xml version="1.0" encoding="utf-8"?>
<sst xmlns="http://schemas.openxmlformats.org/spreadsheetml/2006/main" count="127" uniqueCount="116">
  <si>
    <t>Percentile</t>
  </si>
  <si>
    <t>Moyenne</t>
  </si>
  <si>
    <t>Nombre d'unités</t>
  </si>
  <si>
    <r>
      <t>P25 (1</t>
    </r>
    <r>
      <rPr>
        <vertAlign val="superscript"/>
        <sz val="11"/>
        <color theme="1"/>
        <rFont val="Arial"/>
        <family val="2"/>
      </rPr>
      <t>er</t>
    </r>
    <r>
      <rPr>
        <sz val="11"/>
        <color theme="1"/>
        <rFont val="Arial"/>
        <family val="2"/>
      </rPr>
      <t xml:space="preserve"> quartile)</t>
    </r>
  </si>
  <si>
    <r>
      <t>P95 (95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percentile)</t>
    </r>
  </si>
  <si>
    <r>
      <t>P75 (3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quartile)</t>
    </r>
  </si>
  <si>
    <t>francs</t>
  </si>
  <si>
    <t>Croissance</t>
  </si>
  <si>
    <t>2019-2022</t>
  </si>
  <si>
    <t>Distance interquartile</t>
  </si>
  <si>
    <t xml:space="preserve"> Ratio P95/P50</t>
  </si>
  <si>
    <t>Caractéristiques</t>
  </si>
  <si>
    <t>P50 (médiane)</t>
  </si>
  <si>
    <r>
      <t>P</t>
    </r>
    <r>
      <rPr>
        <vertAlign val="subscript"/>
        <sz val="11"/>
        <color rgb="FF000000"/>
        <rFont val="Arial"/>
        <family val="2"/>
      </rPr>
      <t>1</t>
    </r>
  </si>
  <si>
    <r>
      <t>P</t>
    </r>
    <r>
      <rPr>
        <vertAlign val="subscript"/>
        <sz val="11"/>
        <color rgb="FF000000"/>
        <rFont val="Arial"/>
        <family val="2"/>
      </rPr>
      <t>2</t>
    </r>
  </si>
  <si>
    <r>
      <t>P</t>
    </r>
    <r>
      <rPr>
        <vertAlign val="subscript"/>
        <sz val="11"/>
        <color rgb="FF000000"/>
        <rFont val="Arial"/>
        <family val="2"/>
      </rPr>
      <t>3</t>
    </r>
  </si>
  <si>
    <r>
      <t>P</t>
    </r>
    <r>
      <rPr>
        <vertAlign val="subscript"/>
        <sz val="11"/>
        <color rgb="FF000000"/>
        <rFont val="Arial"/>
        <family val="2"/>
      </rPr>
      <t>4</t>
    </r>
  </si>
  <si>
    <r>
      <t>P</t>
    </r>
    <r>
      <rPr>
        <vertAlign val="subscript"/>
        <sz val="11"/>
        <color rgb="FF000000"/>
        <rFont val="Arial"/>
        <family val="2"/>
      </rPr>
      <t>5</t>
    </r>
  </si>
  <si>
    <r>
      <t>P</t>
    </r>
    <r>
      <rPr>
        <vertAlign val="subscript"/>
        <sz val="11"/>
        <color rgb="FF000000"/>
        <rFont val="Arial"/>
        <family val="2"/>
      </rPr>
      <t>6</t>
    </r>
  </si>
  <si>
    <r>
      <t>P</t>
    </r>
    <r>
      <rPr>
        <vertAlign val="subscript"/>
        <sz val="11"/>
        <color rgb="FF000000"/>
        <rFont val="Arial"/>
        <family val="2"/>
      </rPr>
      <t>7</t>
    </r>
  </si>
  <si>
    <r>
      <t>P</t>
    </r>
    <r>
      <rPr>
        <vertAlign val="subscript"/>
        <sz val="11"/>
        <color rgb="FF000000"/>
        <rFont val="Arial"/>
        <family val="2"/>
      </rPr>
      <t>8</t>
    </r>
  </si>
  <si>
    <r>
      <t>P</t>
    </r>
    <r>
      <rPr>
        <vertAlign val="subscript"/>
        <sz val="11"/>
        <color rgb="FF000000"/>
        <rFont val="Arial"/>
        <family val="2"/>
      </rPr>
      <t>9</t>
    </r>
  </si>
  <si>
    <r>
      <t>P</t>
    </r>
    <r>
      <rPr>
        <vertAlign val="subscript"/>
        <sz val="11"/>
        <color rgb="FF000000"/>
        <rFont val="Arial"/>
        <family val="2"/>
      </rPr>
      <t>10</t>
    </r>
  </si>
  <si>
    <r>
      <t>P</t>
    </r>
    <r>
      <rPr>
        <vertAlign val="subscript"/>
        <sz val="11"/>
        <color rgb="FF000000"/>
        <rFont val="Arial"/>
        <family val="2"/>
      </rPr>
      <t>11</t>
    </r>
  </si>
  <si>
    <r>
      <t>P</t>
    </r>
    <r>
      <rPr>
        <vertAlign val="subscript"/>
        <sz val="11"/>
        <color rgb="FF000000"/>
        <rFont val="Arial"/>
        <family val="2"/>
      </rPr>
      <t>12</t>
    </r>
  </si>
  <si>
    <r>
      <t>P</t>
    </r>
    <r>
      <rPr>
        <vertAlign val="subscript"/>
        <sz val="11"/>
        <color rgb="FF000000"/>
        <rFont val="Arial"/>
        <family val="2"/>
      </rPr>
      <t>13</t>
    </r>
  </si>
  <si>
    <r>
      <t>P</t>
    </r>
    <r>
      <rPr>
        <vertAlign val="subscript"/>
        <sz val="11"/>
        <color rgb="FF000000"/>
        <rFont val="Arial"/>
        <family val="2"/>
      </rPr>
      <t>14</t>
    </r>
  </si>
  <si>
    <r>
      <t>P</t>
    </r>
    <r>
      <rPr>
        <vertAlign val="subscript"/>
        <sz val="11"/>
        <color rgb="FF000000"/>
        <rFont val="Arial"/>
        <family val="2"/>
      </rPr>
      <t>15</t>
    </r>
  </si>
  <si>
    <r>
      <t>P</t>
    </r>
    <r>
      <rPr>
        <vertAlign val="subscript"/>
        <sz val="11"/>
        <color rgb="FF000000"/>
        <rFont val="Arial"/>
        <family val="2"/>
      </rPr>
      <t>16</t>
    </r>
  </si>
  <si>
    <r>
      <t>P</t>
    </r>
    <r>
      <rPr>
        <vertAlign val="subscript"/>
        <sz val="11"/>
        <color rgb="FF000000"/>
        <rFont val="Arial"/>
        <family val="2"/>
      </rPr>
      <t>17</t>
    </r>
  </si>
  <si>
    <r>
      <t>P</t>
    </r>
    <r>
      <rPr>
        <vertAlign val="subscript"/>
        <sz val="11"/>
        <color rgb="FF000000"/>
        <rFont val="Arial"/>
        <family val="2"/>
      </rPr>
      <t>18</t>
    </r>
  </si>
  <si>
    <r>
      <t>P</t>
    </r>
    <r>
      <rPr>
        <vertAlign val="subscript"/>
        <sz val="11"/>
        <color rgb="FF000000"/>
        <rFont val="Arial"/>
        <family val="2"/>
      </rPr>
      <t>19</t>
    </r>
  </si>
  <si>
    <r>
      <t>P</t>
    </r>
    <r>
      <rPr>
        <vertAlign val="subscript"/>
        <sz val="11"/>
        <color rgb="FF000000"/>
        <rFont val="Arial"/>
        <family val="2"/>
      </rPr>
      <t>20</t>
    </r>
  </si>
  <si>
    <r>
      <t>P</t>
    </r>
    <r>
      <rPr>
        <vertAlign val="subscript"/>
        <sz val="11"/>
        <color rgb="FF000000"/>
        <rFont val="Arial"/>
        <family val="2"/>
      </rPr>
      <t>21</t>
    </r>
  </si>
  <si>
    <r>
      <t>P</t>
    </r>
    <r>
      <rPr>
        <vertAlign val="subscript"/>
        <sz val="11"/>
        <color rgb="FF000000"/>
        <rFont val="Arial"/>
        <family val="2"/>
      </rPr>
      <t>22</t>
    </r>
  </si>
  <si>
    <r>
      <t>P</t>
    </r>
    <r>
      <rPr>
        <vertAlign val="subscript"/>
        <sz val="11"/>
        <color rgb="FF000000"/>
        <rFont val="Arial"/>
        <family val="2"/>
      </rPr>
      <t>23</t>
    </r>
  </si>
  <si>
    <r>
      <t>P</t>
    </r>
    <r>
      <rPr>
        <vertAlign val="subscript"/>
        <sz val="11"/>
        <color rgb="FF000000"/>
        <rFont val="Arial"/>
        <family val="2"/>
      </rPr>
      <t>24</t>
    </r>
  </si>
  <si>
    <r>
      <t>P</t>
    </r>
    <r>
      <rPr>
        <vertAlign val="subscript"/>
        <sz val="11"/>
        <color rgb="FF000000"/>
        <rFont val="Arial"/>
        <family val="2"/>
      </rPr>
      <t>25</t>
    </r>
  </si>
  <si>
    <r>
      <t>P</t>
    </r>
    <r>
      <rPr>
        <vertAlign val="subscript"/>
        <sz val="11"/>
        <color rgb="FF000000"/>
        <rFont val="Arial"/>
        <family val="2"/>
      </rPr>
      <t>26</t>
    </r>
  </si>
  <si>
    <r>
      <t>P</t>
    </r>
    <r>
      <rPr>
        <vertAlign val="subscript"/>
        <sz val="11"/>
        <color rgb="FF000000"/>
        <rFont val="Arial"/>
        <family val="2"/>
      </rPr>
      <t>27</t>
    </r>
  </si>
  <si>
    <r>
      <t>P</t>
    </r>
    <r>
      <rPr>
        <vertAlign val="subscript"/>
        <sz val="11"/>
        <color rgb="FF000000"/>
        <rFont val="Arial"/>
        <family val="2"/>
      </rPr>
      <t>28</t>
    </r>
  </si>
  <si>
    <r>
      <t>P</t>
    </r>
    <r>
      <rPr>
        <vertAlign val="subscript"/>
        <sz val="11"/>
        <color rgb="FF000000"/>
        <rFont val="Arial"/>
        <family val="2"/>
      </rPr>
      <t>29</t>
    </r>
  </si>
  <si>
    <r>
      <t>P</t>
    </r>
    <r>
      <rPr>
        <vertAlign val="subscript"/>
        <sz val="11"/>
        <color rgb="FF000000"/>
        <rFont val="Arial"/>
        <family val="2"/>
      </rPr>
      <t>30</t>
    </r>
  </si>
  <si>
    <r>
      <t>P</t>
    </r>
    <r>
      <rPr>
        <vertAlign val="subscript"/>
        <sz val="11"/>
        <color rgb="FF000000"/>
        <rFont val="Arial"/>
        <family val="2"/>
      </rPr>
      <t>31</t>
    </r>
  </si>
  <si>
    <r>
      <t>P</t>
    </r>
    <r>
      <rPr>
        <vertAlign val="subscript"/>
        <sz val="11"/>
        <color rgb="FF000000"/>
        <rFont val="Arial"/>
        <family val="2"/>
      </rPr>
      <t>32</t>
    </r>
  </si>
  <si>
    <r>
      <t>P</t>
    </r>
    <r>
      <rPr>
        <vertAlign val="subscript"/>
        <sz val="11"/>
        <color rgb="FF000000"/>
        <rFont val="Arial"/>
        <family val="2"/>
      </rPr>
      <t>33</t>
    </r>
  </si>
  <si>
    <r>
      <t>P</t>
    </r>
    <r>
      <rPr>
        <vertAlign val="subscript"/>
        <sz val="11"/>
        <color rgb="FF000000"/>
        <rFont val="Arial"/>
        <family val="2"/>
      </rPr>
      <t>34</t>
    </r>
  </si>
  <si>
    <r>
      <t>P</t>
    </r>
    <r>
      <rPr>
        <vertAlign val="subscript"/>
        <sz val="11"/>
        <color rgb="FF000000"/>
        <rFont val="Arial"/>
        <family val="2"/>
      </rPr>
      <t>35</t>
    </r>
  </si>
  <si>
    <r>
      <t>P</t>
    </r>
    <r>
      <rPr>
        <vertAlign val="subscript"/>
        <sz val="11"/>
        <color rgb="FF000000"/>
        <rFont val="Arial"/>
        <family val="2"/>
      </rPr>
      <t>36</t>
    </r>
  </si>
  <si>
    <r>
      <t>P</t>
    </r>
    <r>
      <rPr>
        <vertAlign val="subscript"/>
        <sz val="11"/>
        <color rgb="FF000000"/>
        <rFont val="Arial"/>
        <family val="2"/>
      </rPr>
      <t>37</t>
    </r>
  </si>
  <si>
    <r>
      <t>P</t>
    </r>
    <r>
      <rPr>
        <vertAlign val="subscript"/>
        <sz val="11"/>
        <color rgb="FF000000"/>
        <rFont val="Arial"/>
        <family val="2"/>
      </rPr>
      <t>38</t>
    </r>
  </si>
  <si>
    <r>
      <t>P</t>
    </r>
    <r>
      <rPr>
        <vertAlign val="subscript"/>
        <sz val="11"/>
        <color rgb="FF000000"/>
        <rFont val="Arial"/>
        <family val="2"/>
      </rPr>
      <t>39</t>
    </r>
  </si>
  <si>
    <r>
      <t>P</t>
    </r>
    <r>
      <rPr>
        <vertAlign val="subscript"/>
        <sz val="11"/>
        <color rgb="FF000000"/>
        <rFont val="Arial"/>
        <family val="2"/>
      </rPr>
      <t>40</t>
    </r>
  </si>
  <si>
    <r>
      <t>P</t>
    </r>
    <r>
      <rPr>
        <vertAlign val="subscript"/>
        <sz val="11"/>
        <color rgb="FF000000"/>
        <rFont val="Arial"/>
        <family val="2"/>
      </rPr>
      <t>41</t>
    </r>
  </si>
  <si>
    <r>
      <t>P</t>
    </r>
    <r>
      <rPr>
        <vertAlign val="subscript"/>
        <sz val="11"/>
        <color rgb="FF000000"/>
        <rFont val="Arial"/>
        <family val="2"/>
      </rPr>
      <t>42</t>
    </r>
  </si>
  <si>
    <r>
      <t>P</t>
    </r>
    <r>
      <rPr>
        <vertAlign val="subscript"/>
        <sz val="11"/>
        <color rgb="FF000000"/>
        <rFont val="Arial"/>
        <family val="2"/>
      </rPr>
      <t>43</t>
    </r>
  </si>
  <si>
    <r>
      <t>P</t>
    </r>
    <r>
      <rPr>
        <vertAlign val="subscript"/>
        <sz val="11"/>
        <color rgb="FF000000"/>
        <rFont val="Arial"/>
        <family val="2"/>
      </rPr>
      <t>44</t>
    </r>
  </si>
  <si>
    <r>
      <t>P</t>
    </r>
    <r>
      <rPr>
        <vertAlign val="subscript"/>
        <sz val="11"/>
        <color rgb="FF000000"/>
        <rFont val="Arial"/>
        <family val="2"/>
      </rPr>
      <t>45</t>
    </r>
  </si>
  <si>
    <r>
      <t>P</t>
    </r>
    <r>
      <rPr>
        <vertAlign val="subscript"/>
        <sz val="11"/>
        <color rgb="FF000000"/>
        <rFont val="Arial"/>
        <family val="2"/>
      </rPr>
      <t>46</t>
    </r>
  </si>
  <si>
    <r>
      <t>P</t>
    </r>
    <r>
      <rPr>
        <vertAlign val="subscript"/>
        <sz val="11"/>
        <color rgb="FF000000"/>
        <rFont val="Arial"/>
        <family val="2"/>
      </rPr>
      <t>47</t>
    </r>
  </si>
  <si>
    <r>
      <t>P</t>
    </r>
    <r>
      <rPr>
        <vertAlign val="subscript"/>
        <sz val="11"/>
        <color rgb="FF000000"/>
        <rFont val="Arial"/>
        <family val="2"/>
      </rPr>
      <t>48</t>
    </r>
  </si>
  <si>
    <r>
      <t>P</t>
    </r>
    <r>
      <rPr>
        <vertAlign val="subscript"/>
        <sz val="11"/>
        <color rgb="FF000000"/>
        <rFont val="Arial"/>
        <family val="2"/>
      </rPr>
      <t>49</t>
    </r>
  </si>
  <si>
    <r>
      <t>P</t>
    </r>
    <r>
      <rPr>
        <vertAlign val="subscript"/>
        <sz val="11"/>
        <color rgb="FF000000"/>
        <rFont val="Arial"/>
        <family val="2"/>
      </rPr>
      <t>50</t>
    </r>
  </si>
  <si>
    <r>
      <t>P</t>
    </r>
    <r>
      <rPr>
        <vertAlign val="subscript"/>
        <sz val="11"/>
        <color rgb="FF000000"/>
        <rFont val="Arial"/>
        <family val="2"/>
      </rPr>
      <t>51</t>
    </r>
  </si>
  <si>
    <r>
      <t>P</t>
    </r>
    <r>
      <rPr>
        <vertAlign val="subscript"/>
        <sz val="11"/>
        <color rgb="FF000000"/>
        <rFont val="Arial"/>
        <family val="2"/>
      </rPr>
      <t>52</t>
    </r>
  </si>
  <si>
    <r>
      <t>P</t>
    </r>
    <r>
      <rPr>
        <vertAlign val="subscript"/>
        <sz val="11"/>
        <color rgb="FF000000"/>
        <rFont val="Arial"/>
        <family val="2"/>
      </rPr>
      <t>53</t>
    </r>
  </si>
  <si>
    <r>
      <t>P</t>
    </r>
    <r>
      <rPr>
        <vertAlign val="subscript"/>
        <sz val="11"/>
        <color rgb="FF000000"/>
        <rFont val="Arial"/>
        <family val="2"/>
      </rPr>
      <t>54</t>
    </r>
  </si>
  <si>
    <r>
      <t>P</t>
    </r>
    <r>
      <rPr>
        <vertAlign val="subscript"/>
        <sz val="11"/>
        <color rgb="FF000000"/>
        <rFont val="Arial"/>
        <family val="2"/>
      </rPr>
      <t>55</t>
    </r>
  </si>
  <si>
    <r>
      <t>P</t>
    </r>
    <r>
      <rPr>
        <vertAlign val="subscript"/>
        <sz val="11"/>
        <color rgb="FF000000"/>
        <rFont val="Arial"/>
        <family val="2"/>
      </rPr>
      <t>56</t>
    </r>
  </si>
  <si>
    <r>
      <t>P</t>
    </r>
    <r>
      <rPr>
        <vertAlign val="subscript"/>
        <sz val="11"/>
        <color rgb="FF000000"/>
        <rFont val="Arial"/>
        <family val="2"/>
      </rPr>
      <t>57</t>
    </r>
  </si>
  <si>
    <r>
      <t>P</t>
    </r>
    <r>
      <rPr>
        <vertAlign val="subscript"/>
        <sz val="11"/>
        <color rgb="FF000000"/>
        <rFont val="Arial"/>
        <family val="2"/>
      </rPr>
      <t>58</t>
    </r>
  </si>
  <si>
    <r>
      <t>P</t>
    </r>
    <r>
      <rPr>
        <vertAlign val="subscript"/>
        <sz val="11"/>
        <color rgb="FF000000"/>
        <rFont val="Arial"/>
        <family val="2"/>
      </rPr>
      <t>59</t>
    </r>
  </si>
  <si>
    <r>
      <t>P</t>
    </r>
    <r>
      <rPr>
        <vertAlign val="subscript"/>
        <sz val="11"/>
        <color rgb="FF000000"/>
        <rFont val="Arial"/>
        <family val="2"/>
      </rPr>
      <t>60</t>
    </r>
  </si>
  <si>
    <r>
      <t>P</t>
    </r>
    <r>
      <rPr>
        <vertAlign val="subscript"/>
        <sz val="11"/>
        <color rgb="FF000000"/>
        <rFont val="Arial"/>
        <family val="2"/>
      </rPr>
      <t>61</t>
    </r>
  </si>
  <si>
    <r>
      <t>P</t>
    </r>
    <r>
      <rPr>
        <vertAlign val="subscript"/>
        <sz val="11"/>
        <color rgb="FF000000"/>
        <rFont val="Arial"/>
        <family val="2"/>
      </rPr>
      <t>62</t>
    </r>
  </si>
  <si>
    <r>
      <t>P</t>
    </r>
    <r>
      <rPr>
        <vertAlign val="subscript"/>
        <sz val="11"/>
        <color rgb="FF000000"/>
        <rFont val="Arial"/>
        <family val="2"/>
      </rPr>
      <t>63</t>
    </r>
  </si>
  <si>
    <r>
      <t>P</t>
    </r>
    <r>
      <rPr>
        <vertAlign val="subscript"/>
        <sz val="11"/>
        <color rgb="FF000000"/>
        <rFont val="Arial"/>
        <family val="2"/>
      </rPr>
      <t>64</t>
    </r>
  </si>
  <si>
    <r>
      <t>P</t>
    </r>
    <r>
      <rPr>
        <vertAlign val="subscript"/>
        <sz val="11"/>
        <color rgb="FF000000"/>
        <rFont val="Arial"/>
        <family val="2"/>
      </rPr>
      <t>65</t>
    </r>
  </si>
  <si>
    <r>
      <t>P</t>
    </r>
    <r>
      <rPr>
        <vertAlign val="subscript"/>
        <sz val="11"/>
        <color rgb="FF000000"/>
        <rFont val="Arial"/>
        <family val="2"/>
      </rPr>
      <t>66</t>
    </r>
  </si>
  <si>
    <r>
      <t>P</t>
    </r>
    <r>
      <rPr>
        <vertAlign val="subscript"/>
        <sz val="11"/>
        <color rgb="FF000000"/>
        <rFont val="Arial"/>
        <family val="2"/>
      </rPr>
      <t>67</t>
    </r>
  </si>
  <si>
    <r>
      <t>P</t>
    </r>
    <r>
      <rPr>
        <vertAlign val="subscript"/>
        <sz val="11"/>
        <color rgb="FF000000"/>
        <rFont val="Arial"/>
        <family val="2"/>
      </rPr>
      <t>68</t>
    </r>
  </si>
  <si>
    <r>
      <t>P</t>
    </r>
    <r>
      <rPr>
        <vertAlign val="subscript"/>
        <sz val="11"/>
        <color rgb="FF000000"/>
        <rFont val="Arial"/>
        <family val="2"/>
      </rPr>
      <t>69</t>
    </r>
  </si>
  <si>
    <r>
      <t>P</t>
    </r>
    <r>
      <rPr>
        <vertAlign val="subscript"/>
        <sz val="11"/>
        <color rgb="FF000000"/>
        <rFont val="Arial"/>
        <family val="2"/>
      </rPr>
      <t>70</t>
    </r>
  </si>
  <si>
    <r>
      <t>P</t>
    </r>
    <r>
      <rPr>
        <vertAlign val="subscript"/>
        <sz val="11"/>
        <color rgb="FF000000"/>
        <rFont val="Arial"/>
        <family val="2"/>
      </rPr>
      <t>71</t>
    </r>
  </si>
  <si>
    <r>
      <t>P</t>
    </r>
    <r>
      <rPr>
        <vertAlign val="subscript"/>
        <sz val="11"/>
        <color rgb="FF000000"/>
        <rFont val="Arial"/>
        <family val="2"/>
      </rPr>
      <t>72</t>
    </r>
  </si>
  <si>
    <r>
      <t>P</t>
    </r>
    <r>
      <rPr>
        <vertAlign val="subscript"/>
        <sz val="11"/>
        <color rgb="FF000000"/>
        <rFont val="Arial"/>
        <family val="2"/>
      </rPr>
      <t>73</t>
    </r>
  </si>
  <si>
    <r>
      <t>P</t>
    </r>
    <r>
      <rPr>
        <vertAlign val="subscript"/>
        <sz val="11"/>
        <color rgb="FF000000"/>
        <rFont val="Arial"/>
        <family val="2"/>
      </rPr>
      <t>74</t>
    </r>
  </si>
  <si>
    <r>
      <t>P</t>
    </r>
    <r>
      <rPr>
        <vertAlign val="subscript"/>
        <sz val="11"/>
        <color rgb="FF000000"/>
        <rFont val="Arial"/>
        <family val="2"/>
      </rPr>
      <t>75</t>
    </r>
  </si>
  <si>
    <r>
      <t>P</t>
    </r>
    <r>
      <rPr>
        <vertAlign val="subscript"/>
        <sz val="11"/>
        <color rgb="FF000000"/>
        <rFont val="Arial"/>
        <family val="2"/>
      </rPr>
      <t>76</t>
    </r>
  </si>
  <si>
    <r>
      <t>P</t>
    </r>
    <r>
      <rPr>
        <vertAlign val="subscript"/>
        <sz val="11"/>
        <color rgb="FF000000"/>
        <rFont val="Arial"/>
        <family val="2"/>
      </rPr>
      <t>77</t>
    </r>
  </si>
  <si>
    <r>
      <t>P</t>
    </r>
    <r>
      <rPr>
        <vertAlign val="subscript"/>
        <sz val="11"/>
        <color rgb="FF000000"/>
        <rFont val="Arial"/>
        <family val="2"/>
      </rPr>
      <t>78</t>
    </r>
  </si>
  <si>
    <r>
      <t>P</t>
    </r>
    <r>
      <rPr>
        <vertAlign val="subscript"/>
        <sz val="11"/>
        <color rgb="FF000000"/>
        <rFont val="Arial"/>
        <family val="2"/>
      </rPr>
      <t>79</t>
    </r>
  </si>
  <si>
    <r>
      <t>P</t>
    </r>
    <r>
      <rPr>
        <vertAlign val="subscript"/>
        <sz val="11"/>
        <color rgb="FF000000"/>
        <rFont val="Arial"/>
        <family val="2"/>
      </rPr>
      <t>80</t>
    </r>
  </si>
  <si>
    <r>
      <t>P</t>
    </r>
    <r>
      <rPr>
        <vertAlign val="subscript"/>
        <sz val="11"/>
        <color rgb="FF000000"/>
        <rFont val="Arial"/>
        <family val="2"/>
      </rPr>
      <t>81</t>
    </r>
  </si>
  <si>
    <r>
      <t>P</t>
    </r>
    <r>
      <rPr>
        <vertAlign val="subscript"/>
        <sz val="11"/>
        <color rgb="FF000000"/>
        <rFont val="Arial"/>
        <family val="2"/>
      </rPr>
      <t>82</t>
    </r>
  </si>
  <si>
    <r>
      <t>P</t>
    </r>
    <r>
      <rPr>
        <vertAlign val="subscript"/>
        <sz val="11"/>
        <color rgb="FF000000"/>
        <rFont val="Arial"/>
        <family val="2"/>
      </rPr>
      <t>83</t>
    </r>
  </si>
  <si>
    <r>
      <t>P</t>
    </r>
    <r>
      <rPr>
        <vertAlign val="subscript"/>
        <sz val="11"/>
        <color rgb="FF000000"/>
        <rFont val="Arial"/>
        <family val="2"/>
      </rPr>
      <t>84</t>
    </r>
  </si>
  <si>
    <r>
      <t>P</t>
    </r>
    <r>
      <rPr>
        <vertAlign val="subscript"/>
        <sz val="11"/>
        <color rgb="FF000000"/>
        <rFont val="Arial"/>
        <family val="2"/>
      </rPr>
      <t>85</t>
    </r>
  </si>
  <si>
    <r>
      <t>P</t>
    </r>
    <r>
      <rPr>
        <vertAlign val="subscript"/>
        <sz val="11"/>
        <color rgb="FF000000"/>
        <rFont val="Arial"/>
        <family val="2"/>
      </rPr>
      <t>86</t>
    </r>
  </si>
  <si>
    <r>
      <t>P</t>
    </r>
    <r>
      <rPr>
        <vertAlign val="subscript"/>
        <sz val="11"/>
        <color rgb="FF000000"/>
        <rFont val="Arial"/>
        <family val="2"/>
      </rPr>
      <t>87</t>
    </r>
  </si>
  <si>
    <r>
      <t>P</t>
    </r>
    <r>
      <rPr>
        <vertAlign val="subscript"/>
        <sz val="11"/>
        <color rgb="FF000000"/>
        <rFont val="Arial"/>
        <family val="2"/>
      </rPr>
      <t>88</t>
    </r>
  </si>
  <si>
    <r>
      <t>P</t>
    </r>
    <r>
      <rPr>
        <vertAlign val="subscript"/>
        <sz val="11"/>
        <color rgb="FF000000"/>
        <rFont val="Arial"/>
        <family val="2"/>
      </rPr>
      <t>89</t>
    </r>
  </si>
  <si>
    <r>
      <t>P</t>
    </r>
    <r>
      <rPr>
        <vertAlign val="subscript"/>
        <sz val="11"/>
        <color rgb="FF000000"/>
        <rFont val="Arial"/>
        <family val="2"/>
      </rPr>
      <t>90</t>
    </r>
  </si>
  <si>
    <r>
      <t>P</t>
    </r>
    <r>
      <rPr>
        <vertAlign val="subscript"/>
        <sz val="11"/>
        <color rgb="FF000000"/>
        <rFont val="Arial"/>
        <family val="2"/>
      </rPr>
      <t>91</t>
    </r>
  </si>
  <si>
    <r>
      <t>P</t>
    </r>
    <r>
      <rPr>
        <vertAlign val="subscript"/>
        <sz val="11"/>
        <color rgb="FF000000"/>
        <rFont val="Arial"/>
        <family val="2"/>
      </rPr>
      <t>92</t>
    </r>
  </si>
  <si>
    <r>
      <t>P</t>
    </r>
    <r>
      <rPr>
        <vertAlign val="subscript"/>
        <sz val="11"/>
        <color rgb="FF000000"/>
        <rFont val="Arial"/>
        <family val="2"/>
      </rPr>
      <t>93</t>
    </r>
  </si>
  <si>
    <r>
      <t>P</t>
    </r>
    <r>
      <rPr>
        <vertAlign val="subscript"/>
        <sz val="11"/>
        <color rgb="FF000000"/>
        <rFont val="Arial"/>
        <family val="2"/>
      </rPr>
      <t>94</t>
    </r>
  </si>
  <si>
    <r>
      <t>P</t>
    </r>
    <r>
      <rPr>
        <vertAlign val="subscript"/>
        <sz val="11"/>
        <color rgb="FF000000"/>
        <rFont val="Arial"/>
        <family val="2"/>
      </rPr>
      <t>95</t>
    </r>
  </si>
  <si>
    <r>
      <t>P</t>
    </r>
    <r>
      <rPr>
        <vertAlign val="subscript"/>
        <sz val="11"/>
        <color rgb="FF000000"/>
        <rFont val="Arial"/>
        <family val="2"/>
      </rPr>
      <t>96</t>
    </r>
  </si>
  <si>
    <r>
      <t>P</t>
    </r>
    <r>
      <rPr>
        <vertAlign val="subscript"/>
        <sz val="11"/>
        <color rgb="FF000000"/>
        <rFont val="Arial"/>
        <family val="2"/>
      </rPr>
      <t>97</t>
    </r>
  </si>
  <si>
    <r>
      <t>P</t>
    </r>
    <r>
      <rPr>
        <vertAlign val="subscript"/>
        <sz val="11"/>
        <color rgb="FF000000"/>
        <rFont val="Arial"/>
        <family val="2"/>
      </rPr>
      <t>98</t>
    </r>
  </si>
  <si>
    <r>
      <t>P</t>
    </r>
    <r>
      <rPr>
        <vertAlign val="subscript"/>
        <sz val="11"/>
        <color rgb="FF000000"/>
        <rFont val="Arial"/>
        <family val="2"/>
      </rPr>
      <t>99</t>
    </r>
  </si>
  <si>
    <t>Croissance 2019-2022</t>
  </si>
  <si>
    <t>-</t>
  </si>
  <si>
    <t xml:space="preserve">Revenu net par personne adulte </t>
  </si>
  <si>
    <t>Revenu net par personne adulte (en francs)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</si>
</sst>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0.00%"/>
  </numFmts>
  <fonts count="6" x14ac:knownFonts="1"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1C1C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0" fillId="2" borderId="4" xfId="0" applyFill="1" applyBorder="1"/>
    <xf numFmtId="0" fontId="0" fillId="2" borderId="9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6" xfId="0" applyFill="1" applyBorder="1"/>
    <xf numFmtId="3" fontId="2" fillId="2" borderId="3" xfId="0" applyNumberFormat="1" applyFont="1" applyFill="1" applyBorder="1" applyAlignment="1">
      <alignment vertical="top" wrapText="1"/>
    </xf>
    <xf numFmtId="3" fontId="0" fillId="2" borderId="3" xfId="0" applyNumberFormat="1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5" xfId="0" applyNumberFormat="1" applyFill="1" applyBorder="1"/>
    <xf numFmtId="164" fontId="0" fillId="2" borderId="4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" xfId="0" applyFont="1" applyBorder="1"/>
    <xf numFmtId="3" fontId="2" fillId="2" borderId="3" xfId="0" applyNumberFormat="1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3" fontId="2" fillId="2" borderId="12" xfId="0" applyNumberFormat="1" applyFont="1" applyFill="1" applyBorder="1" applyAlignment="1">
      <alignment horizontal="center" vertical="top" wrapText="1"/>
    </xf>
    <xf numFmtId="3" fontId="2" fillId="2" borderId="9" xfId="0" applyNumberFormat="1" applyFont="1" applyFill="1" applyBorder="1" applyAlignment="1">
      <alignment horizontal="center" vertical="top" wrapText="1"/>
    </xf>
    <xf numFmtId="10" fontId="0" fillId="2" borderId="4" xfId="0" applyNumberForma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 wrapText="1"/>
    </xf>
    <xf numFmtId="10" fontId="0" fillId="2" borderId="6" xfId="0" applyNumberForma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top" wrapText="1"/>
    </xf>
    <xf numFmtId="3" fontId="2" fillId="2" borderId="1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AB62-B64C-457F-A3C2-D7D6E7626B27}">
  <dimension ref="A1:K211"/>
  <sheetViews>
    <sheetView tabSelected="1" workbookViewId="0">
      <selection sqref="A1:D1"/>
    </sheetView>
  </sheetViews>
  <sheetFormatPr baseColWidth="10" defaultRowHeight="13.8" x14ac:dyDescent="0.25"/>
  <cols>
    <col min="1" max="1" width="11.19921875" style="14"/>
    <col min="2" max="2" width="11.19921875" style="14" customWidth="1"/>
    <col min="3" max="3" width="11.19921875" style="14"/>
    <col min="4" max="4" width="19.5" style="14" customWidth="1"/>
    <col min="6" max="6" width="17.09765625" customWidth="1"/>
  </cols>
  <sheetData>
    <row r="1" spans="1:11" x14ac:dyDescent="0.25">
      <c r="A1" s="34" t="s">
        <v>115</v>
      </c>
      <c r="B1" s="35"/>
      <c r="C1" s="35"/>
      <c r="D1" s="36"/>
      <c r="E1" s="19"/>
      <c r="F1" s="22" t="s">
        <v>11</v>
      </c>
      <c r="G1" s="43" t="s">
        <v>114</v>
      </c>
      <c r="H1" s="44"/>
      <c r="I1" s="44"/>
      <c r="J1" s="44"/>
      <c r="K1" s="45"/>
    </row>
    <row r="2" spans="1:11" ht="14.4" thickBot="1" x14ac:dyDescent="0.3">
      <c r="A2" s="15" t="s">
        <v>0</v>
      </c>
      <c r="B2" s="17">
        <v>2019</v>
      </c>
      <c r="C2" s="27">
        <v>2022</v>
      </c>
      <c r="D2" s="18" t="s">
        <v>112</v>
      </c>
      <c r="F2" s="4"/>
      <c r="G2" s="39">
        <v>2019</v>
      </c>
      <c r="H2" s="40"/>
      <c r="I2" s="39">
        <v>2022</v>
      </c>
      <c r="J2" s="40"/>
      <c r="K2" s="23" t="s">
        <v>7</v>
      </c>
    </row>
    <row r="3" spans="1:11" ht="16.2" x14ac:dyDescent="0.25">
      <c r="A3" s="28" t="s">
        <v>13</v>
      </c>
      <c r="B3" s="29">
        <v>0</v>
      </c>
      <c r="C3" s="30">
        <v>0</v>
      </c>
      <c r="D3" s="21" t="s">
        <v>113</v>
      </c>
      <c r="F3" s="5"/>
      <c r="G3" s="24"/>
      <c r="H3" s="25"/>
      <c r="I3" s="24"/>
      <c r="J3" s="25"/>
      <c r="K3" s="26" t="s">
        <v>8</v>
      </c>
    </row>
    <row r="4" spans="1:11" ht="16.2" x14ac:dyDescent="0.25">
      <c r="A4" s="28" t="s">
        <v>14</v>
      </c>
      <c r="B4" s="20">
        <v>500</v>
      </c>
      <c r="C4" s="30">
        <v>429</v>
      </c>
      <c r="D4" s="31">
        <f t="shared" ref="D4:D35" si="0">(C4-B4)/B4</f>
        <v>-0.14199999999999999</v>
      </c>
      <c r="F4" s="9" t="s">
        <v>2</v>
      </c>
      <c r="G4" s="41">
        <v>7005882</v>
      </c>
      <c r="H4" s="42"/>
      <c r="I4" s="37">
        <v>7162872</v>
      </c>
      <c r="J4" s="38"/>
      <c r="K4" s="12">
        <f t="shared" ref="K4:K11" si="1">(I4-G4)/G4</f>
        <v>2.2408313471451561E-2</v>
      </c>
    </row>
    <row r="5" spans="1:11" ht="16.2" x14ac:dyDescent="0.25">
      <c r="A5" s="28" t="s">
        <v>15</v>
      </c>
      <c r="B5" s="20">
        <v>1600</v>
      </c>
      <c r="C5" s="30">
        <v>1593</v>
      </c>
      <c r="D5" s="31">
        <f t="shared" si="0"/>
        <v>-4.3750000000000004E-3</v>
      </c>
      <c r="F5" s="9" t="s">
        <v>1</v>
      </c>
      <c r="G5" s="7">
        <v>52369.09</v>
      </c>
      <c r="H5" s="3" t="s">
        <v>6</v>
      </c>
      <c r="I5" s="8">
        <v>54617.919999999998</v>
      </c>
      <c r="J5" s="3" t="s">
        <v>6</v>
      </c>
      <c r="K5" s="12">
        <f t="shared" si="1"/>
        <v>4.2941933877407489E-2</v>
      </c>
    </row>
    <row r="6" spans="1:11" ht="16.2" x14ac:dyDescent="0.25">
      <c r="A6" s="28" t="s">
        <v>16</v>
      </c>
      <c r="B6" s="20">
        <v>2400</v>
      </c>
      <c r="C6" s="30">
        <v>2410</v>
      </c>
      <c r="D6" s="31">
        <f t="shared" si="0"/>
        <v>4.1666666666666666E-3</v>
      </c>
      <c r="F6" s="9" t="s">
        <v>3</v>
      </c>
      <c r="G6" s="8">
        <f>'2019 et 2022'!B27</f>
        <v>25600</v>
      </c>
      <c r="H6" s="3" t="s">
        <v>6</v>
      </c>
      <c r="I6" s="8">
        <f>'2019 et 2022'!C27</f>
        <v>26850</v>
      </c>
      <c r="J6" s="3" t="s">
        <v>6</v>
      </c>
      <c r="K6" s="12">
        <f t="shared" si="1"/>
        <v>4.8828125E-2</v>
      </c>
    </row>
    <row r="7" spans="1:11" ht="16.2" x14ac:dyDescent="0.25">
      <c r="A7" s="28" t="s">
        <v>17</v>
      </c>
      <c r="B7" s="20">
        <v>2500</v>
      </c>
      <c r="C7" s="30">
        <v>2550</v>
      </c>
      <c r="D7" s="31">
        <f t="shared" si="0"/>
        <v>0.02</v>
      </c>
      <c r="F7" s="9" t="s">
        <v>12</v>
      </c>
      <c r="G7" s="8">
        <f>'2019 et 2022'!B52</f>
        <v>43800</v>
      </c>
      <c r="H7" s="3" t="s">
        <v>6</v>
      </c>
      <c r="I7" s="8">
        <f>'2019 et 2022'!C52</f>
        <v>45450</v>
      </c>
      <c r="J7" s="3" t="s">
        <v>6</v>
      </c>
      <c r="K7" s="12">
        <f t="shared" si="1"/>
        <v>3.7671232876712327E-2</v>
      </c>
    </row>
    <row r="8" spans="1:11" ht="16.2" x14ac:dyDescent="0.25">
      <c r="A8" s="28" t="s">
        <v>18</v>
      </c>
      <c r="B8" s="20">
        <v>2600</v>
      </c>
      <c r="C8" s="30">
        <v>3000</v>
      </c>
      <c r="D8" s="31">
        <f t="shared" si="0"/>
        <v>0.15384615384615385</v>
      </c>
      <c r="F8" s="9" t="s">
        <v>5</v>
      </c>
      <c r="G8" s="8">
        <f>'2019 et 2022'!B77</f>
        <v>62800</v>
      </c>
      <c r="H8" s="3" t="s">
        <v>6</v>
      </c>
      <c r="I8" s="8">
        <f>'2019 et 2022'!C77</f>
        <v>65000</v>
      </c>
      <c r="J8" s="3" t="s">
        <v>6</v>
      </c>
      <c r="K8" s="12">
        <f t="shared" si="1"/>
        <v>3.5031847133757961E-2</v>
      </c>
    </row>
    <row r="9" spans="1:11" ht="16.2" x14ac:dyDescent="0.25">
      <c r="A9" s="28" t="s">
        <v>19</v>
      </c>
      <c r="B9" s="20">
        <v>3650</v>
      </c>
      <c r="C9" s="30">
        <v>4150</v>
      </c>
      <c r="D9" s="31">
        <f t="shared" si="0"/>
        <v>0.13698630136986301</v>
      </c>
      <c r="F9" s="9" t="s">
        <v>4</v>
      </c>
      <c r="G9" s="8">
        <f>'2019 et 2022'!B97</f>
        <v>116300</v>
      </c>
      <c r="H9" s="3" t="s">
        <v>6</v>
      </c>
      <c r="I9" s="8">
        <f>'2019 et 2022'!C97</f>
        <v>121700</v>
      </c>
      <c r="J9" s="3" t="s">
        <v>6</v>
      </c>
      <c r="K9" s="12">
        <f t="shared" si="1"/>
        <v>4.6431642304385214E-2</v>
      </c>
    </row>
    <row r="10" spans="1:11" ht="16.2" x14ac:dyDescent="0.25">
      <c r="A10" s="28" t="s">
        <v>20</v>
      </c>
      <c r="B10" s="20">
        <v>4700</v>
      </c>
      <c r="C10" s="30">
        <v>5658</v>
      </c>
      <c r="D10" s="31">
        <f t="shared" si="0"/>
        <v>0.20382978723404255</v>
      </c>
      <c r="F10" s="9" t="s">
        <v>9</v>
      </c>
      <c r="G10" s="2">
        <f>G8-G6</f>
        <v>37200</v>
      </c>
      <c r="H10" s="1" t="s">
        <v>6</v>
      </c>
      <c r="I10" s="8">
        <f>I8-I6</f>
        <v>38150</v>
      </c>
      <c r="J10" s="3" t="s">
        <v>6</v>
      </c>
      <c r="K10" s="12">
        <f t="shared" si="1"/>
        <v>2.5537634408602152E-2</v>
      </c>
    </row>
    <row r="11" spans="1:11" ht="16.2" x14ac:dyDescent="0.25">
      <c r="A11" s="28" t="s">
        <v>21</v>
      </c>
      <c r="B11" s="20">
        <v>6150</v>
      </c>
      <c r="C11" s="30">
        <v>7200</v>
      </c>
      <c r="D11" s="31">
        <f t="shared" si="0"/>
        <v>0.17073170731707318</v>
      </c>
      <c r="F11" s="10" t="s">
        <v>10</v>
      </c>
      <c r="G11" s="11">
        <f>G9/G7</f>
        <v>2.6552511415525113</v>
      </c>
      <c r="H11" s="6"/>
      <c r="I11" s="11">
        <f>I9/I7</f>
        <v>2.6776677667766777</v>
      </c>
      <c r="J11" s="6"/>
      <c r="K11" s="13">
        <f t="shared" si="1"/>
        <v>8.4423747619818551E-3</v>
      </c>
    </row>
    <row r="12" spans="1:11" ht="16.2" x14ac:dyDescent="0.25">
      <c r="A12" s="28" t="s">
        <v>22</v>
      </c>
      <c r="B12" s="20">
        <v>7500</v>
      </c>
      <c r="C12" s="30">
        <v>8650</v>
      </c>
      <c r="D12" s="31">
        <f t="shared" si="0"/>
        <v>0.15333333333333332</v>
      </c>
    </row>
    <row r="13" spans="1:11" ht="16.2" x14ac:dyDescent="0.25">
      <c r="A13" s="28" t="s">
        <v>23</v>
      </c>
      <c r="B13" s="20">
        <v>8900</v>
      </c>
      <c r="C13" s="30">
        <v>10100</v>
      </c>
      <c r="D13" s="31">
        <f t="shared" si="0"/>
        <v>0.1348314606741573</v>
      </c>
    </row>
    <row r="14" spans="1:11" ht="16.2" x14ac:dyDescent="0.25">
      <c r="A14" s="28" t="s">
        <v>24</v>
      </c>
      <c r="B14" s="20">
        <v>10200</v>
      </c>
      <c r="C14" s="30">
        <v>11645</v>
      </c>
      <c r="D14" s="31">
        <f t="shared" si="0"/>
        <v>0.14166666666666666</v>
      </c>
    </row>
    <row r="15" spans="1:11" ht="16.2" x14ac:dyDescent="0.25">
      <c r="A15" s="28" t="s">
        <v>25</v>
      </c>
      <c r="B15" s="20">
        <v>11650</v>
      </c>
      <c r="C15" s="30">
        <v>13253.5</v>
      </c>
      <c r="D15" s="31">
        <f t="shared" si="0"/>
        <v>0.13763948497854078</v>
      </c>
    </row>
    <row r="16" spans="1:11" ht="16.2" x14ac:dyDescent="0.25">
      <c r="A16" s="28" t="s">
        <v>26</v>
      </c>
      <c r="B16" s="20">
        <v>13200</v>
      </c>
      <c r="C16" s="30">
        <v>14800</v>
      </c>
      <c r="D16" s="31">
        <f t="shared" si="0"/>
        <v>0.12121212121212122</v>
      </c>
    </row>
    <row r="17" spans="1:4" ht="16.2" x14ac:dyDescent="0.25">
      <c r="A17" s="28" t="s">
        <v>27</v>
      </c>
      <c r="B17" s="20">
        <v>14700</v>
      </c>
      <c r="C17" s="30">
        <v>16302</v>
      </c>
      <c r="D17" s="31">
        <f t="shared" si="0"/>
        <v>0.1089795918367347</v>
      </c>
    </row>
    <row r="18" spans="1:4" ht="16.2" x14ac:dyDescent="0.25">
      <c r="A18" s="28" t="s">
        <v>28</v>
      </c>
      <c r="B18" s="20">
        <v>16250</v>
      </c>
      <c r="C18" s="30">
        <v>17700</v>
      </c>
      <c r="D18" s="31">
        <f t="shared" si="0"/>
        <v>8.9230769230769225E-2</v>
      </c>
    </row>
    <row r="19" spans="1:4" ht="16.2" x14ac:dyDescent="0.25">
      <c r="A19" s="28" t="s">
        <v>29</v>
      </c>
      <c r="B19" s="20">
        <v>17600</v>
      </c>
      <c r="C19" s="30">
        <v>18925</v>
      </c>
      <c r="D19" s="31">
        <f t="shared" si="0"/>
        <v>7.5284090909090912E-2</v>
      </c>
    </row>
    <row r="20" spans="1:4" ht="16.2" x14ac:dyDescent="0.25">
      <c r="A20" s="28" t="s">
        <v>30</v>
      </c>
      <c r="B20" s="20">
        <v>18800</v>
      </c>
      <c r="C20" s="30">
        <v>20025</v>
      </c>
      <c r="D20" s="31">
        <f t="shared" si="0"/>
        <v>6.515957446808511E-2</v>
      </c>
    </row>
    <row r="21" spans="1:4" ht="16.2" x14ac:dyDescent="0.25">
      <c r="A21" s="28" t="s">
        <v>31</v>
      </c>
      <c r="B21" s="20">
        <v>19900</v>
      </c>
      <c r="C21" s="30">
        <v>21105</v>
      </c>
      <c r="D21" s="31">
        <f t="shared" si="0"/>
        <v>6.0552763819095475E-2</v>
      </c>
    </row>
    <row r="22" spans="1:4" ht="16.2" x14ac:dyDescent="0.25">
      <c r="A22" s="28" t="s">
        <v>32</v>
      </c>
      <c r="B22" s="20">
        <v>20950</v>
      </c>
      <c r="C22" s="30">
        <v>22100</v>
      </c>
      <c r="D22" s="31">
        <f t="shared" si="0"/>
        <v>5.4892601431980909E-2</v>
      </c>
    </row>
    <row r="23" spans="1:4" ht="16.2" x14ac:dyDescent="0.25">
      <c r="A23" s="28" t="s">
        <v>33</v>
      </c>
      <c r="B23" s="20">
        <v>21900</v>
      </c>
      <c r="C23" s="30">
        <v>23100</v>
      </c>
      <c r="D23" s="31">
        <f t="shared" si="0"/>
        <v>5.4794520547945202E-2</v>
      </c>
    </row>
    <row r="24" spans="1:4" ht="16.2" x14ac:dyDescent="0.25">
      <c r="A24" s="28" t="s">
        <v>34</v>
      </c>
      <c r="B24" s="20">
        <v>22900</v>
      </c>
      <c r="C24" s="30">
        <v>24075</v>
      </c>
      <c r="D24" s="31">
        <f t="shared" si="0"/>
        <v>5.1310043668122272E-2</v>
      </c>
    </row>
    <row r="25" spans="1:4" ht="16.2" x14ac:dyDescent="0.25">
      <c r="A25" s="28" t="s">
        <v>35</v>
      </c>
      <c r="B25" s="20">
        <v>23800</v>
      </c>
      <c r="C25" s="30">
        <v>25000</v>
      </c>
      <c r="D25" s="31">
        <f t="shared" si="0"/>
        <v>5.0420168067226892E-2</v>
      </c>
    </row>
    <row r="26" spans="1:4" ht="16.2" x14ac:dyDescent="0.25">
      <c r="A26" s="28" t="s">
        <v>36</v>
      </c>
      <c r="B26" s="20">
        <v>24700</v>
      </c>
      <c r="C26" s="30">
        <v>25950</v>
      </c>
      <c r="D26" s="31">
        <f t="shared" si="0"/>
        <v>5.0607287449392711E-2</v>
      </c>
    </row>
    <row r="27" spans="1:4" ht="16.2" x14ac:dyDescent="0.25">
      <c r="A27" s="28" t="s">
        <v>37</v>
      </c>
      <c r="B27" s="20">
        <v>25600</v>
      </c>
      <c r="C27" s="30">
        <v>26850</v>
      </c>
      <c r="D27" s="31">
        <f t="shared" si="0"/>
        <v>4.8828125E-2</v>
      </c>
    </row>
    <row r="28" spans="1:4" ht="16.2" x14ac:dyDescent="0.25">
      <c r="A28" s="28" t="s">
        <v>38</v>
      </c>
      <c r="B28" s="20">
        <v>26450</v>
      </c>
      <c r="C28" s="30">
        <v>27750</v>
      </c>
      <c r="D28" s="31">
        <f t="shared" si="0"/>
        <v>4.9149338374291113E-2</v>
      </c>
    </row>
    <row r="29" spans="1:4" ht="16.2" x14ac:dyDescent="0.25">
      <c r="A29" s="28" t="s">
        <v>39</v>
      </c>
      <c r="B29" s="20">
        <v>27300</v>
      </c>
      <c r="C29" s="30">
        <v>28600</v>
      </c>
      <c r="D29" s="31">
        <f t="shared" si="0"/>
        <v>4.7619047619047616E-2</v>
      </c>
    </row>
    <row r="30" spans="1:4" ht="16.2" x14ac:dyDescent="0.25">
      <c r="A30" s="28" t="s">
        <v>40</v>
      </c>
      <c r="B30" s="20">
        <v>28100</v>
      </c>
      <c r="C30" s="30">
        <v>29450</v>
      </c>
      <c r="D30" s="31">
        <f t="shared" si="0"/>
        <v>4.8042704626334518E-2</v>
      </c>
    </row>
    <row r="31" spans="1:4" ht="16.2" x14ac:dyDescent="0.25">
      <c r="A31" s="28" t="s">
        <v>41</v>
      </c>
      <c r="B31" s="20">
        <v>28950</v>
      </c>
      <c r="C31" s="30">
        <v>30300</v>
      </c>
      <c r="D31" s="31">
        <f t="shared" si="0"/>
        <v>4.6632124352331605E-2</v>
      </c>
    </row>
    <row r="32" spans="1:4" ht="16.2" x14ac:dyDescent="0.25">
      <c r="A32" s="28" t="s">
        <v>42</v>
      </c>
      <c r="B32" s="20">
        <v>29800</v>
      </c>
      <c r="C32" s="30">
        <v>31150</v>
      </c>
      <c r="D32" s="31">
        <f t="shared" si="0"/>
        <v>4.5302013422818789E-2</v>
      </c>
    </row>
    <row r="33" spans="1:4" ht="16.2" x14ac:dyDescent="0.25">
      <c r="A33" s="28" t="s">
        <v>43</v>
      </c>
      <c r="B33" s="20">
        <v>30600</v>
      </c>
      <c r="C33" s="30">
        <v>32000</v>
      </c>
      <c r="D33" s="31">
        <f t="shared" si="0"/>
        <v>4.5751633986928102E-2</v>
      </c>
    </row>
    <row r="34" spans="1:4" ht="16.2" x14ac:dyDescent="0.25">
      <c r="A34" s="28" t="s">
        <v>44</v>
      </c>
      <c r="B34" s="20">
        <v>31400</v>
      </c>
      <c r="C34" s="30">
        <v>32800</v>
      </c>
      <c r="D34" s="31">
        <f t="shared" si="0"/>
        <v>4.4585987261146494E-2</v>
      </c>
    </row>
    <row r="35" spans="1:4" ht="16.2" x14ac:dyDescent="0.25">
      <c r="A35" s="28" t="s">
        <v>45</v>
      </c>
      <c r="B35" s="20">
        <v>32200</v>
      </c>
      <c r="C35" s="30">
        <v>33579</v>
      </c>
      <c r="D35" s="31">
        <f t="shared" si="0"/>
        <v>4.2826086956521736E-2</v>
      </c>
    </row>
    <row r="36" spans="1:4" ht="16.2" x14ac:dyDescent="0.25">
      <c r="A36" s="28" t="s">
        <v>46</v>
      </c>
      <c r="B36" s="20">
        <v>32900</v>
      </c>
      <c r="C36" s="30">
        <v>34350</v>
      </c>
      <c r="D36" s="31">
        <f t="shared" ref="D36:D67" si="2">(C36-B36)/B36</f>
        <v>4.4072948328267476E-2</v>
      </c>
    </row>
    <row r="37" spans="1:4" ht="16.2" x14ac:dyDescent="0.25">
      <c r="A37" s="28" t="s">
        <v>47</v>
      </c>
      <c r="B37" s="20">
        <v>33700</v>
      </c>
      <c r="C37" s="30">
        <v>35100</v>
      </c>
      <c r="D37" s="31">
        <f t="shared" si="2"/>
        <v>4.1543026706231452E-2</v>
      </c>
    </row>
    <row r="38" spans="1:4" ht="16.2" x14ac:dyDescent="0.25">
      <c r="A38" s="28" t="s">
        <v>48</v>
      </c>
      <c r="B38" s="20">
        <v>34400</v>
      </c>
      <c r="C38" s="30">
        <v>35850</v>
      </c>
      <c r="D38" s="31">
        <f t="shared" si="2"/>
        <v>4.2151162790697673E-2</v>
      </c>
    </row>
    <row r="39" spans="1:4" ht="16.2" x14ac:dyDescent="0.25">
      <c r="A39" s="28" t="s">
        <v>49</v>
      </c>
      <c r="B39" s="20">
        <v>35100</v>
      </c>
      <c r="C39" s="30">
        <v>36600</v>
      </c>
      <c r="D39" s="31">
        <f t="shared" si="2"/>
        <v>4.2735042735042736E-2</v>
      </c>
    </row>
    <row r="40" spans="1:4" ht="16.2" x14ac:dyDescent="0.25">
      <c r="A40" s="28" t="s">
        <v>50</v>
      </c>
      <c r="B40" s="20">
        <v>35850</v>
      </c>
      <c r="C40" s="30">
        <v>37325</v>
      </c>
      <c r="D40" s="31">
        <f t="shared" si="2"/>
        <v>4.1143654114365415E-2</v>
      </c>
    </row>
    <row r="41" spans="1:4" ht="16.2" x14ac:dyDescent="0.25">
      <c r="A41" s="28" t="s">
        <v>51</v>
      </c>
      <c r="B41" s="20">
        <v>36550</v>
      </c>
      <c r="C41" s="30">
        <v>38025</v>
      </c>
      <c r="D41" s="31">
        <f t="shared" si="2"/>
        <v>4.0355677154582763E-2</v>
      </c>
    </row>
    <row r="42" spans="1:4" ht="16.2" x14ac:dyDescent="0.25">
      <c r="A42" s="28" t="s">
        <v>52</v>
      </c>
      <c r="B42" s="20">
        <v>37250</v>
      </c>
      <c r="C42" s="30">
        <v>38750</v>
      </c>
      <c r="D42" s="31">
        <f t="shared" si="2"/>
        <v>4.0268456375838924E-2</v>
      </c>
    </row>
    <row r="43" spans="1:4" ht="16.2" x14ac:dyDescent="0.25">
      <c r="A43" s="28" t="s">
        <v>53</v>
      </c>
      <c r="B43" s="20">
        <v>37900</v>
      </c>
      <c r="C43" s="30">
        <v>39450</v>
      </c>
      <c r="D43" s="31">
        <f t="shared" si="2"/>
        <v>4.0897097625329816E-2</v>
      </c>
    </row>
    <row r="44" spans="1:4" ht="16.2" x14ac:dyDescent="0.25">
      <c r="A44" s="28" t="s">
        <v>54</v>
      </c>
      <c r="B44" s="20">
        <v>38600</v>
      </c>
      <c r="C44" s="30">
        <v>40100</v>
      </c>
      <c r="D44" s="31">
        <f t="shared" si="2"/>
        <v>3.8860103626943004E-2</v>
      </c>
    </row>
    <row r="45" spans="1:4" ht="16.2" x14ac:dyDescent="0.25">
      <c r="A45" s="28" t="s">
        <v>55</v>
      </c>
      <c r="B45" s="20">
        <v>39250</v>
      </c>
      <c r="C45" s="30">
        <v>40800</v>
      </c>
      <c r="D45" s="31">
        <f t="shared" si="2"/>
        <v>3.949044585987261E-2</v>
      </c>
    </row>
    <row r="46" spans="1:4" ht="16.2" x14ac:dyDescent="0.25">
      <c r="A46" s="28" t="s">
        <v>56</v>
      </c>
      <c r="B46" s="20">
        <v>39900</v>
      </c>
      <c r="C46" s="30">
        <v>41488</v>
      </c>
      <c r="D46" s="31">
        <f t="shared" si="2"/>
        <v>3.9799498746867168E-2</v>
      </c>
    </row>
    <row r="47" spans="1:4" ht="16.2" x14ac:dyDescent="0.25">
      <c r="A47" s="28" t="s">
        <v>57</v>
      </c>
      <c r="B47" s="20">
        <v>40600</v>
      </c>
      <c r="C47" s="30">
        <v>42150</v>
      </c>
      <c r="D47" s="31">
        <f t="shared" si="2"/>
        <v>3.8177339901477834E-2</v>
      </c>
    </row>
    <row r="48" spans="1:4" ht="16.2" x14ac:dyDescent="0.25">
      <c r="A48" s="28" t="s">
        <v>58</v>
      </c>
      <c r="B48" s="20">
        <v>41250</v>
      </c>
      <c r="C48" s="30">
        <v>42800</v>
      </c>
      <c r="D48" s="31">
        <f t="shared" si="2"/>
        <v>3.7575757575757575E-2</v>
      </c>
    </row>
    <row r="49" spans="1:4" ht="16.2" x14ac:dyDescent="0.25">
      <c r="A49" s="28" t="s">
        <v>59</v>
      </c>
      <c r="B49" s="20">
        <v>41900</v>
      </c>
      <c r="C49" s="30">
        <v>43500</v>
      </c>
      <c r="D49" s="31">
        <f t="shared" si="2"/>
        <v>3.8186157517899763E-2</v>
      </c>
    </row>
    <row r="50" spans="1:4" ht="16.2" x14ac:dyDescent="0.25">
      <c r="A50" s="28" t="s">
        <v>60</v>
      </c>
      <c r="B50" s="20">
        <v>42500</v>
      </c>
      <c r="C50" s="30">
        <v>44150</v>
      </c>
      <c r="D50" s="31">
        <f t="shared" si="2"/>
        <v>3.8823529411764708E-2</v>
      </c>
    </row>
    <row r="51" spans="1:4" ht="16.2" x14ac:dyDescent="0.25">
      <c r="A51" s="28" t="s">
        <v>61</v>
      </c>
      <c r="B51" s="20">
        <v>43200</v>
      </c>
      <c r="C51" s="30">
        <v>44800</v>
      </c>
      <c r="D51" s="31">
        <f t="shared" si="2"/>
        <v>3.7037037037037035E-2</v>
      </c>
    </row>
    <row r="52" spans="1:4" ht="16.2" x14ac:dyDescent="0.25">
      <c r="A52" s="28" t="s">
        <v>62</v>
      </c>
      <c r="B52" s="20">
        <v>43800</v>
      </c>
      <c r="C52" s="30">
        <v>45450</v>
      </c>
      <c r="D52" s="31">
        <f t="shared" si="2"/>
        <v>3.7671232876712327E-2</v>
      </c>
    </row>
    <row r="53" spans="1:4" ht="16.2" x14ac:dyDescent="0.25">
      <c r="A53" s="28" t="s">
        <v>63</v>
      </c>
      <c r="B53" s="20">
        <v>44500</v>
      </c>
      <c r="C53" s="30">
        <v>46100</v>
      </c>
      <c r="D53" s="31">
        <f t="shared" si="2"/>
        <v>3.5955056179775284E-2</v>
      </c>
    </row>
    <row r="54" spans="1:4" ht="16.2" x14ac:dyDescent="0.25">
      <c r="A54" s="28" t="s">
        <v>64</v>
      </c>
      <c r="B54" s="20">
        <v>45100</v>
      </c>
      <c r="C54" s="30">
        <v>46775</v>
      </c>
      <c r="D54" s="31">
        <f t="shared" si="2"/>
        <v>3.7139689578713969E-2</v>
      </c>
    </row>
    <row r="55" spans="1:4" ht="16.2" x14ac:dyDescent="0.25">
      <c r="A55" s="28" t="s">
        <v>65</v>
      </c>
      <c r="B55" s="20">
        <v>45750</v>
      </c>
      <c r="C55" s="30">
        <v>47449.5</v>
      </c>
      <c r="D55" s="31">
        <f t="shared" si="2"/>
        <v>3.7147540983606557E-2</v>
      </c>
    </row>
    <row r="56" spans="1:4" ht="16.2" x14ac:dyDescent="0.25">
      <c r="A56" s="28" t="s">
        <v>66</v>
      </c>
      <c r="B56" s="20">
        <v>46400</v>
      </c>
      <c r="C56" s="30">
        <v>48100</v>
      </c>
      <c r="D56" s="31">
        <f t="shared" si="2"/>
        <v>3.6637931034482756E-2</v>
      </c>
    </row>
    <row r="57" spans="1:4" ht="16.2" x14ac:dyDescent="0.25">
      <c r="A57" s="28" t="s">
        <v>67</v>
      </c>
      <c r="B57" s="20">
        <v>47050</v>
      </c>
      <c r="C57" s="30">
        <v>48750</v>
      </c>
      <c r="D57" s="31">
        <f t="shared" si="2"/>
        <v>3.6131774707757705E-2</v>
      </c>
    </row>
    <row r="58" spans="1:4" ht="16.2" x14ac:dyDescent="0.25">
      <c r="A58" s="28" t="s">
        <v>68</v>
      </c>
      <c r="B58" s="20">
        <v>47700</v>
      </c>
      <c r="C58" s="30">
        <v>49425</v>
      </c>
      <c r="D58" s="31">
        <f t="shared" si="2"/>
        <v>3.6163522012578615E-2</v>
      </c>
    </row>
    <row r="59" spans="1:4" ht="16.2" x14ac:dyDescent="0.25">
      <c r="A59" s="28" t="s">
        <v>69</v>
      </c>
      <c r="B59" s="20">
        <v>48350</v>
      </c>
      <c r="C59" s="30">
        <v>50100</v>
      </c>
      <c r="D59" s="31">
        <f t="shared" si="2"/>
        <v>3.6194415718717683E-2</v>
      </c>
    </row>
    <row r="60" spans="1:4" ht="16.2" x14ac:dyDescent="0.25">
      <c r="A60" s="28" t="s">
        <v>70</v>
      </c>
      <c r="B60" s="20">
        <v>49000</v>
      </c>
      <c r="C60" s="30">
        <v>50800</v>
      </c>
      <c r="D60" s="31">
        <f t="shared" si="2"/>
        <v>3.6734693877551024E-2</v>
      </c>
    </row>
    <row r="61" spans="1:4" ht="16.2" x14ac:dyDescent="0.25">
      <c r="A61" s="28" t="s">
        <v>71</v>
      </c>
      <c r="B61" s="20">
        <v>49700</v>
      </c>
      <c r="C61" s="30">
        <v>51500</v>
      </c>
      <c r="D61" s="31">
        <f t="shared" si="2"/>
        <v>3.6217303822937627E-2</v>
      </c>
    </row>
    <row r="62" spans="1:4" ht="16.2" x14ac:dyDescent="0.25">
      <c r="A62" s="28" t="s">
        <v>72</v>
      </c>
      <c r="B62" s="20">
        <v>50400</v>
      </c>
      <c r="C62" s="30">
        <v>52200</v>
      </c>
      <c r="D62" s="31">
        <f t="shared" si="2"/>
        <v>3.5714285714285712E-2</v>
      </c>
    </row>
    <row r="63" spans="1:4" ht="16.2" x14ac:dyDescent="0.25">
      <c r="A63" s="28" t="s">
        <v>73</v>
      </c>
      <c r="B63" s="20">
        <v>51100</v>
      </c>
      <c r="C63" s="30">
        <v>52900</v>
      </c>
      <c r="D63" s="31">
        <f t="shared" si="2"/>
        <v>3.5225048923679059E-2</v>
      </c>
    </row>
    <row r="64" spans="1:4" ht="16.2" x14ac:dyDescent="0.25">
      <c r="A64" s="28" t="s">
        <v>74</v>
      </c>
      <c r="B64" s="20">
        <v>51800</v>
      </c>
      <c r="C64" s="30">
        <v>53600</v>
      </c>
      <c r="D64" s="31">
        <f t="shared" si="2"/>
        <v>3.4749034749034749E-2</v>
      </c>
    </row>
    <row r="65" spans="1:4" ht="16.2" x14ac:dyDescent="0.25">
      <c r="A65" s="28" t="s">
        <v>75</v>
      </c>
      <c r="B65" s="20">
        <v>52500</v>
      </c>
      <c r="C65" s="30">
        <v>54356</v>
      </c>
      <c r="D65" s="31">
        <f t="shared" si="2"/>
        <v>3.5352380952380955E-2</v>
      </c>
    </row>
    <row r="66" spans="1:4" ht="16.2" x14ac:dyDescent="0.25">
      <c r="A66" s="28" t="s">
        <v>76</v>
      </c>
      <c r="B66" s="20">
        <v>53200</v>
      </c>
      <c r="C66" s="30">
        <v>55100</v>
      </c>
      <c r="D66" s="31">
        <f t="shared" si="2"/>
        <v>3.5714285714285712E-2</v>
      </c>
    </row>
    <row r="67" spans="1:4" ht="16.2" x14ac:dyDescent="0.25">
      <c r="A67" s="28" t="s">
        <v>77</v>
      </c>
      <c r="B67" s="20">
        <v>54000</v>
      </c>
      <c r="C67" s="30">
        <v>55900</v>
      </c>
      <c r="D67" s="31">
        <f t="shared" si="2"/>
        <v>3.5185185185185187E-2</v>
      </c>
    </row>
    <row r="68" spans="1:4" ht="16.2" x14ac:dyDescent="0.25">
      <c r="A68" s="28" t="s">
        <v>78</v>
      </c>
      <c r="B68" s="20">
        <v>54750</v>
      </c>
      <c r="C68" s="30">
        <v>56700</v>
      </c>
      <c r="D68" s="31">
        <f t="shared" ref="D68:D99" si="3">(C68-B68)/B68</f>
        <v>3.5616438356164383E-2</v>
      </c>
    </row>
    <row r="69" spans="1:4" ht="16.2" x14ac:dyDescent="0.25">
      <c r="A69" s="28" t="s">
        <v>79</v>
      </c>
      <c r="B69" s="20">
        <v>55550</v>
      </c>
      <c r="C69" s="30">
        <v>57500</v>
      </c>
      <c r="D69" s="31">
        <f t="shared" si="3"/>
        <v>3.5103510351035101E-2</v>
      </c>
    </row>
    <row r="70" spans="1:4" ht="16.2" x14ac:dyDescent="0.25">
      <c r="A70" s="28" t="s">
        <v>80</v>
      </c>
      <c r="B70" s="20">
        <v>56350</v>
      </c>
      <c r="C70" s="30">
        <v>58325</v>
      </c>
      <c r="D70" s="31">
        <f t="shared" si="3"/>
        <v>3.5048802129547474E-2</v>
      </c>
    </row>
    <row r="71" spans="1:4" ht="16.2" x14ac:dyDescent="0.25">
      <c r="A71" s="28" t="s">
        <v>81</v>
      </c>
      <c r="B71" s="20">
        <v>57200</v>
      </c>
      <c r="C71" s="30">
        <v>59200</v>
      </c>
      <c r="D71" s="31">
        <f t="shared" si="3"/>
        <v>3.4965034965034968E-2</v>
      </c>
    </row>
    <row r="72" spans="1:4" ht="16.2" x14ac:dyDescent="0.25">
      <c r="A72" s="28" t="s">
        <v>82</v>
      </c>
      <c r="B72" s="20">
        <v>58000</v>
      </c>
      <c r="C72" s="30">
        <v>60052</v>
      </c>
      <c r="D72" s="31">
        <f t="shared" si="3"/>
        <v>3.5379310344827587E-2</v>
      </c>
    </row>
    <row r="73" spans="1:4" ht="16.2" x14ac:dyDescent="0.25">
      <c r="A73" s="28" t="s">
        <v>83</v>
      </c>
      <c r="B73" s="20">
        <v>58900</v>
      </c>
      <c r="C73" s="30">
        <v>61000</v>
      </c>
      <c r="D73" s="31">
        <f t="shared" si="3"/>
        <v>3.5653650254668934E-2</v>
      </c>
    </row>
    <row r="74" spans="1:4" ht="16.2" x14ac:dyDescent="0.25">
      <c r="A74" s="28" t="s">
        <v>84</v>
      </c>
      <c r="B74" s="20">
        <v>59800</v>
      </c>
      <c r="C74" s="30">
        <v>61937.5</v>
      </c>
      <c r="D74" s="31">
        <f t="shared" si="3"/>
        <v>3.5744147157190632E-2</v>
      </c>
    </row>
    <row r="75" spans="1:4" ht="16.2" x14ac:dyDescent="0.25">
      <c r="A75" s="28" t="s">
        <v>85</v>
      </c>
      <c r="B75" s="20">
        <v>60800</v>
      </c>
      <c r="C75" s="30">
        <v>62900</v>
      </c>
      <c r="D75" s="31">
        <f t="shared" si="3"/>
        <v>3.453947368421053E-2</v>
      </c>
    </row>
    <row r="76" spans="1:4" ht="16.2" x14ac:dyDescent="0.25">
      <c r="A76" s="28" t="s">
        <v>86</v>
      </c>
      <c r="B76" s="20">
        <v>61750</v>
      </c>
      <c r="C76" s="30">
        <v>63950</v>
      </c>
      <c r="D76" s="31">
        <f t="shared" si="3"/>
        <v>3.5627530364372467E-2</v>
      </c>
    </row>
    <row r="77" spans="1:4" ht="16.2" x14ac:dyDescent="0.25">
      <c r="A77" s="28" t="s">
        <v>87</v>
      </c>
      <c r="B77" s="20">
        <v>62800</v>
      </c>
      <c r="C77" s="30">
        <v>65000</v>
      </c>
      <c r="D77" s="31">
        <f t="shared" si="3"/>
        <v>3.5031847133757961E-2</v>
      </c>
    </row>
    <row r="78" spans="1:4" ht="16.2" x14ac:dyDescent="0.25">
      <c r="A78" s="28" t="s">
        <v>88</v>
      </c>
      <c r="B78" s="20">
        <v>63900</v>
      </c>
      <c r="C78" s="30">
        <v>66134</v>
      </c>
      <c r="D78" s="31">
        <f t="shared" si="3"/>
        <v>3.4960876369327071E-2</v>
      </c>
    </row>
    <row r="79" spans="1:4" ht="16.2" x14ac:dyDescent="0.25">
      <c r="A79" s="28" t="s">
        <v>89</v>
      </c>
      <c r="B79" s="20">
        <v>65000</v>
      </c>
      <c r="C79" s="30">
        <v>67300</v>
      </c>
      <c r="D79" s="31">
        <f t="shared" si="3"/>
        <v>3.5384615384615382E-2</v>
      </c>
    </row>
    <row r="80" spans="1:4" ht="16.2" x14ac:dyDescent="0.25">
      <c r="A80" s="28" t="s">
        <v>90</v>
      </c>
      <c r="B80" s="20">
        <v>66200</v>
      </c>
      <c r="C80" s="30">
        <v>68534</v>
      </c>
      <c r="D80" s="31">
        <f t="shared" si="3"/>
        <v>3.5256797583081569E-2</v>
      </c>
    </row>
    <row r="81" spans="1:4" ht="16.2" x14ac:dyDescent="0.25">
      <c r="A81" s="28" t="s">
        <v>91</v>
      </c>
      <c r="B81" s="20">
        <v>67400</v>
      </c>
      <c r="C81" s="30">
        <v>69850</v>
      </c>
      <c r="D81" s="31">
        <f t="shared" si="3"/>
        <v>3.6350148367952521E-2</v>
      </c>
    </row>
    <row r="82" spans="1:4" ht="16.2" x14ac:dyDescent="0.25">
      <c r="A82" s="28" t="s">
        <v>92</v>
      </c>
      <c r="B82" s="20">
        <v>68750</v>
      </c>
      <c r="C82" s="30">
        <v>71240</v>
      </c>
      <c r="D82" s="31">
        <f t="shared" si="3"/>
        <v>3.6218181818181816E-2</v>
      </c>
    </row>
    <row r="83" spans="1:4" ht="16.2" x14ac:dyDescent="0.25">
      <c r="A83" s="28" t="s">
        <v>93</v>
      </c>
      <c r="B83" s="20">
        <v>70150</v>
      </c>
      <c r="C83" s="30">
        <v>72700</v>
      </c>
      <c r="D83" s="31">
        <f t="shared" si="3"/>
        <v>3.6350677120456164E-2</v>
      </c>
    </row>
    <row r="84" spans="1:4" ht="16.2" x14ac:dyDescent="0.25">
      <c r="A84" s="28" t="s">
        <v>94</v>
      </c>
      <c r="B84" s="20">
        <v>71650</v>
      </c>
      <c r="C84" s="30">
        <v>74300</v>
      </c>
      <c r="D84" s="31">
        <f t="shared" si="3"/>
        <v>3.6985345429169578E-2</v>
      </c>
    </row>
    <row r="85" spans="1:4" ht="16.2" x14ac:dyDescent="0.25">
      <c r="A85" s="28" t="s">
        <v>95</v>
      </c>
      <c r="B85" s="20">
        <v>73200</v>
      </c>
      <c r="C85" s="30">
        <v>76000</v>
      </c>
      <c r="D85" s="31">
        <f t="shared" si="3"/>
        <v>3.825136612021858E-2</v>
      </c>
    </row>
    <row r="86" spans="1:4" ht="16.2" x14ac:dyDescent="0.25">
      <c r="A86" s="28" t="s">
        <v>96</v>
      </c>
      <c r="B86" s="20">
        <v>75000</v>
      </c>
      <c r="C86" s="30">
        <v>77775</v>
      </c>
      <c r="D86" s="31">
        <f t="shared" si="3"/>
        <v>3.6999999999999998E-2</v>
      </c>
    </row>
    <row r="87" spans="1:4" ht="16.2" x14ac:dyDescent="0.25">
      <c r="A87" s="28" t="s">
        <v>97</v>
      </c>
      <c r="B87" s="20">
        <v>76800</v>
      </c>
      <c r="C87" s="30">
        <v>79750</v>
      </c>
      <c r="D87" s="31">
        <f t="shared" si="3"/>
        <v>3.8411458333333336E-2</v>
      </c>
    </row>
    <row r="88" spans="1:4" ht="16.2" x14ac:dyDescent="0.25">
      <c r="A88" s="28" t="s">
        <v>98</v>
      </c>
      <c r="B88" s="20">
        <v>78900</v>
      </c>
      <c r="C88" s="30">
        <v>81900</v>
      </c>
      <c r="D88" s="31">
        <f t="shared" si="3"/>
        <v>3.8022813688212927E-2</v>
      </c>
    </row>
    <row r="89" spans="1:4" ht="16.2" x14ac:dyDescent="0.25">
      <c r="A89" s="28" t="s">
        <v>99</v>
      </c>
      <c r="B89" s="20">
        <v>81100</v>
      </c>
      <c r="C89" s="30">
        <v>84200</v>
      </c>
      <c r="D89" s="31">
        <f t="shared" si="3"/>
        <v>3.8224414303329221E-2</v>
      </c>
    </row>
    <row r="90" spans="1:4" ht="16.2" x14ac:dyDescent="0.25">
      <c r="A90" s="28" t="s">
        <v>100</v>
      </c>
      <c r="B90" s="20">
        <v>83600</v>
      </c>
      <c r="C90" s="30">
        <v>86900</v>
      </c>
      <c r="D90" s="31">
        <f t="shared" si="3"/>
        <v>3.9473684210526314E-2</v>
      </c>
    </row>
    <row r="91" spans="1:4" ht="16.2" x14ac:dyDescent="0.25">
      <c r="A91" s="28" t="s">
        <v>101</v>
      </c>
      <c r="B91" s="20">
        <v>86400</v>
      </c>
      <c r="C91" s="30">
        <v>89800</v>
      </c>
      <c r="D91" s="31">
        <f t="shared" si="3"/>
        <v>3.9351851851851853E-2</v>
      </c>
    </row>
    <row r="92" spans="1:4" ht="16.2" x14ac:dyDescent="0.25">
      <c r="A92" s="28" t="s">
        <v>102</v>
      </c>
      <c r="B92" s="20">
        <v>89500</v>
      </c>
      <c r="C92" s="30">
        <v>93150</v>
      </c>
      <c r="D92" s="31">
        <f t="shared" si="3"/>
        <v>4.0782122905027932E-2</v>
      </c>
    </row>
    <row r="93" spans="1:4" ht="16.2" x14ac:dyDescent="0.25">
      <c r="A93" s="28" t="s">
        <v>103</v>
      </c>
      <c r="B93" s="20">
        <v>93100</v>
      </c>
      <c r="C93" s="30">
        <v>96986</v>
      </c>
      <c r="D93" s="31">
        <f t="shared" si="3"/>
        <v>4.1740064446831364E-2</v>
      </c>
    </row>
    <row r="94" spans="1:4" ht="16.2" x14ac:dyDescent="0.25">
      <c r="A94" s="28" t="s">
        <v>104</v>
      </c>
      <c r="B94" s="20">
        <v>97300</v>
      </c>
      <c r="C94" s="30">
        <v>101450</v>
      </c>
      <c r="D94" s="31">
        <f t="shared" si="3"/>
        <v>4.2651593011305243E-2</v>
      </c>
    </row>
    <row r="95" spans="1:4" ht="16.2" x14ac:dyDescent="0.25">
      <c r="A95" s="28" t="s">
        <v>105</v>
      </c>
      <c r="B95" s="20">
        <v>102300</v>
      </c>
      <c r="C95" s="30">
        <v>106750</v>
      </c>
      <c r="D95" s="31">
        <f t="shared" si="3"/>
        <v>4.3499511241446728E-2</v>
      </c>
    </row>
    <row r="96" spans="1:4" ht="16.2" x14ac:dyDescent="0.25">
      <c r="A96" s="28" t="s">
        <v>106</v>
      </c>
      <c r="B96" s="20">
        <v>108400</v>
      </c>
      <c r="C96" s="30">
        <v>113300</v>
      </c>
      <c r="D96" s="31">
        <f t="shared" si="3"/>
        <v>4.5202952029520294E-2</v>
      </c>
    </row>
    <row r="97" spans="1:4" ht="16.2" x14ac:dyDescent="0.25">
      <c r="A97" s="28" t="s">
        <v>107</v>
      </c>
      <c r="B97" s="20">
        <v>116300</v>
      </c>
      <c r="C97" s="30">
        <v>121700</v>
      </c>
      <c r="D97" s="31">
        <f t="shared" si="3"/>
        <v>4.6431642304385214E-2</v>
      </c>
    </row>
    <row r="98" spans="1:4" ht="16.2" x14ac:dyDescent="0.25">
      <c r="A98" s="28" t="s">
        <v>108</v>
      </c>
      <c r="B98" s="20">
        <v>126850</v>
      </c>
      <c r="C98" s="30">
        <v>133250</v>
      </c>
      <c r="D98" s="31">
        <f t="shared" si="3"/>
        <v>5.0453291288923924E-2</v>
      </c>
    </row>
    <row r="99" spans="1:4" ht="16.2" x14ac:dyDescent="0.25">
      <c r="A99" s="28" t="s">
        <v>109</v>
      </c>
      <c r="B99" s="20">
        <v>142600</v>
      </c>
      <c r="C99" s="30">
        <v>150275</v>
      </c>
      <c r="D99" s="31">
        <f t="shared" si="3"/>
        <v>5.3821879382889203E-2</v>
      </c>
    </row>
    <row r="100" spans="1:4" ht="16.2" x14ac:dyDescent="0.25">
      <c r="A100" s="28" t="s">
        <v>110</v>
      </c>
      <c r="B100" s="20">
        <v>169750</v>
      </c>
      <c r="C100" s="30">
        <v>179100</v>
      </c>
      <c r="D100" s="31">
        <f>(C100-B100)/B100</f>
        <v>5.5081001472754049E-2</v>
      </c>
    </row>
    <row r="101" spans="1:4" ht="16.2" x14ac:dyDescent="0.25">
      <c r="A101" s="32" t="s">
        <v>111</v>
      </c>
      <c r="B101" s="46">
        <v>232050</v>
      </c>
      <c r="C101" s="47">
        <v>245750</v>
      </c>
      <c r="D101" s="33">
        <f>(C101-B101)/B101</f>
        <v>5.9039000215470802E-2</v>
      </c>
    </row>
    <row r="110" spans="1:4" x14ac:dyDescent="0.25">
      <c r="B110" s="16"/>
    </row>
    <row r="111" spans="1:4" x14ac:dyDescent="0.25">
      <c r="B111" s="16"/>
    </row>
    <row r="112" spans="1:4" x14ac:dyDescent="0.25">
      <c r="B112" s="16"/>
    </row>
    <row r="113" spans="2:2" x14ac:dyDescent="0.25">
      <c r="B113" s="16"/>
    </row>
    <row r="114" spans="2:2" x14ac:dyDescent="0.25">
      <c r="B114" s="16"/>
    </row>
    <row r="115" spans="2:2" x14ac:dyDescent="0.25">
      <c r="B115" s="16"/>
    </row>
    <row r="116" spans="2:2" x14ac:dyDescent="0.25">
      <c r="B116" s="16"/>
    </row>
    <row r="117" spans="2:2" x14ac:dyDescent="0.25">
      <c r="B117" s="16"/>
    </row>
    <row r="118" spans="2:2" x14ac:dyDescent="0.25">
      <c r="B118" s="16"/>
    </row>
    <row r="119" spans="2:2" x14ac:dyDescent="0.25">
      <c r="B119" s="16"/>
    </row>
    <row r="120" spans="2:2" x14ac:dyDescent="0.25">
      <c r="B120" s="16"/>
    </row>
    <row r="121" spans="2:2" x14ac:dyDescent="0.25">
      <c r="B121" s="16"/>
    </row>
    <row r="122" spans="2:2" x14ac:dyDescent="0.25">
      <c r="B122" s="16"/>
    </row>
    <row r="123" spans="2:2" x14ac:dyDescent="0.25">
      <c r="B123" s="16"/>
    </row>
    <row r="124" spans="2:2" x14ac:dyDescent="0.25">
      <c r="B124" s="16"/>
    </row>
    <row r="125" spans="2:2" x14ac:dyDescent="0.25">
      <c r="B125" s="16"/>
    </row>
    <row r="126" spans="2:2" x14ac:dyDescent="0.25">
      <c r="B126" s="16"/>
    </row>
    <row r="127" spans="2:2" x14ac:dyDescent="0.25">
      <c r="B127" s="16"/>
    </row>
    <row r="128" spans="2:2" x14ac:dyDescent="0.25">
      <c r="B128" s="16"/>
    </row>
    <row r="129" spans="2:2" x14ac:dyDescent="0.25">
      <c r="B129" s="16"/>
    </row>
    <row r="130" spans="2:2" x14ac:dyDescent="0.25">
      <c r="B130" s="16"/>
    </row>
    <row r="131" spans="2:2" x14ac:dyDescent="0.25">
      <c r="B131" s="16"/>
    </row>
    <row r="132" spans="2:2" x14ac:dyDescent="0.25">
      <c r="B132" s="16"/>
    </row>
    <row r="133" spans="2:2" x14ac:dyDescent="0.25">
      <c r="B133" s="16"/>
    </row>
    <row r="134" spans="2:2" x14ac:dyDescent="0.25">
      <c r="B134" s="16"/>
    </row>
    <row r="135" spans="2:2" x14ac:dyDescent="0.25">
      <c r="B135" s="16"/>
    </row>
    <row r="136" spans="2:2" x14ac:dyDescent="0.25">
      <c r="B136" s="16"/>
    </row>
    <row r="137" spans="2:2" x14ac:dyDescent="0.25">
      <c r="B137" s="16"/>
    </row>
    <row r="138" spans="2:2" x14ac:dyDescent="0.25">
      <c r="B138" s="16"/>
    </row>
    <row r="139" spans="2:2" x14ac:dyDescent="0.25">
      <c r="B139" s="16"/>
    </row>
    <row r="140" spans="2:2" x14ac:dyDescent="0.25">
      <c r="B140" s="16"/>
    </row>
    <row r="141" spans="2:2" x14ac:dyDescent="0.25">
      <c r="B141" s="16"/>
    </row>
    <row r="142" spans="2:2" x14ac:dyDescent="0.25">
      <c r="B142" s="16"/>
    </row>
    <row r="143" spans="2:2" x14ac:dyDescent="0.25">
      <c r="B143" s="16"/>
    </row>
    <row r="144" spans="2:2" x14ac:dyDescent="0.25">
      <c r="B144" s="16"/>
    </row>
    <row r="145" spans="2:2" x14ac:dyDescent="0.25">
      <c r="B145" s="16"/>
    </row>
    <row r="146" spans="2:2" x14ac:dyDescent="0.25">
      <c r="B146" s="16"/>
    </row>
    <row r="147" spans="2:2" x14ac:dyDescent="0.25">
      <c r="B147" s="16"/>
    </row>
    <row r="148" spans="2:2" x14ac:dyDescent="0.25">
      <c r="B148" s="16"/>
    </row>
    <row r="149" spans="2:2" x14ac:dyDescent="0.25">
      <c r="B149" s="16"/>
    </row>
    <row r="150" spans="2:2" x14ac:dyDescent="0.25">
      <c r="B150" s="16"/>
    </row>
    <row r="151" spans="2:2" x14ac:dyDescent="0.25">
      <c r="B151" s="16"/>
    </row>
    <row r="152" spans="2:2" x14ac:dyDescent="0.25">
      <c r="B152" s="16"/>
    </row>
    <row r="153" spans="2:2" x14ac:dyDescent="0.25">
      <c r="B153" s="16"/>
    </row>
    <row r="154" spans="2:2" x14ac:dyDescent="0.25">
      <c r="B154" s="16"/>
    </row>
    <row r="155" spans="2:2" x14ac:dyDescent="0.25">
      <c r="B155" s="16"/>
    </row>
    <row r="156" spans="2:2" x14ac:dyDescent="0.25">
      <c r="B156" s="16"/>
    </row>
    <row r="157" spans="2:2" x14ac:dyDescent="0.25">
      <c r="B157" s="16"/>
    </row>
    <row r="158" spans="2:2" x14ac:dyDescent="0.25">
      <c r="B158" s="16"/>
    </row>
    <row r="159" spans="2:2" x14ac:dyDescent="0.25">
      <c r="B159" s="16"/>
    </row>
    <row r="160" spans="2:2" x14ac:dyDescent="0.25">
      <c r="B160" s="16"/>
    </row>
    <row r="161" spans="2:2" x14ac:dyDescent="0.25">
      <c r="B161" s="16"/>
    </row>
    <row r="162" spans="2:2" x14ac:dyDescent="0.25">
      <c r="B162" s="16"/>
    </row>
    <row r="163" spans="2:2" x14ac:dyDescent="0.25">
      <c r="B163" s="16"/>
    </row>
    <row r="164" spans="2:2" x14ac:dyDescent="0.25">
      <c r="B164" s="16"/>
    </row>
    <row r="165" spans="2:2" x14ac:dyDescent="0.25">
      <c r="B165" s="16"/>
    </row>
    <row r="166" spans="2:2" x14ac:dyDescent="0.25">
      <c r="B166" s="16"/>
    </row>
    <row r="167" spans="2:2" x14ac:dyDescent="0.25">
      <c r="B167" s="16"/>
    </row>
    <row r="168" spans="2:2" x14ac:dyDescent="0.25">
      <c r="B168" s="16"/>
    </row>
    <row r="169" spans="2:2" x14ac:dyDescent="0.25">
      <c r="B169" s="16"/>
    </row>
    <row r="170" spans="2:2" x14ac:dyDescent="0.25">
      <c r="B170" s="16"/>
    </row>
    <row r="171" spans="2:2" x14ac:dyDescent="0.25">
      <c r="B171" s="16"/>
    </row>
    <row r="172" spans="2:2" x14ac:dyDescent="0.25">
      <c r="B172" s="16"/>
    </row>
    <row r="173" spans="2:2" x14ac:dyDescent="0.25">
      <c r="B173" s="16"/>
    </row>
    <row r="174" spans="2:2" x14ac:dyDescent="0.25">
      <c r="B174" s="16"/>
    </row>
    <row r="175" spans="2:2" x14ac:dyDescent="0.25">
      <c r="B175" s="16"/>
    </row>
    <row r="176" spans="2:2" x14ac:dyDescent="0.25">
      <c r="B176" s="16"/>
    </row>
    <row r="177" spans="2:2" x14ac:dyDescent="0.25">
      <c r="B177" s="16"/>
    </row>
    <row r="178" spans="2:2" x14ac:dyDescent="0.25">
      <c r="B178" s="16"/>
    </row>
    <row r="179" spans="2:2" x14ac:dyDescent="0.25">
      <c r="B179" s="16"/>
    </row>
    <row r="180" spans="2:2" x14ac:dyDescent="0.25">
      <c r="B180" s="16"/>
    </row>
    <row r="181" spans="2:2" x14ac:dyDescent="0.25">
      <c r="B181" s="16"/>
    </row>
    <row r="182" spans="2:2" x14ac:dyDescent="0.25">
      <c r="B182" s="16"/>
    </row>
    <row r="183" spans="2:2" x14ac:dyDescent="0.25">
      <c r="B183" s="16"/>
    </row>
    <row r="184" spans="2:2" x14ac:dyDescent="0.25">
      <c r="B184" s="16"/>
    </row>
    <row r="185" spans="2:2" x14ac:dyDescent="0.25">
      <c r="B185" s="16"/>
    </row>
    <row r="186" spans="2:2" x14ac:dyDescent="0.25">
      <c r="B186" s="16"/>
    </row>
    <row r="187" spans="2:2" x14ac:dyDescent="0.25">
      <c r="B187" s="16"/>
    </row>
    <row r="188" spans="2:2" x14ac:dyDescent="0.25">
      <c r="B188" s="16"/>
    </row>
    <row r="189" spans="2:2" x14ac:dyDescent="0.25">
      <c r="B189" s="16"/>
    </row>
    <row r="190" spans="2:2" x14ac:dyDescent="0.25">
      <c r="B190" s="16"/>
    </row>
    <row r="191" spans="2:2" x14ac:dyDescent="0.25">
      <c r="B191" s="16"/>
    </row>
    <row r="192" spans="2:2" x14ac:dyDescent="0.25">
      <c r="B192" s="16"/>
    </row>
    <row r="193" spans="2:2" x14ac:dyDescent="0.25">
      <c r="B193" s="16"/>
    </row>
    <row r="194" spans="2:2" x14ac:dyDescent="0.25">
      <c r="B194" s="16"/>
    </row>
    <row r="195" spans="2:2" x14ac:dyDescent="0.25">
      <c r="B195" s="16"/>
    </row>
    <row r="196" spans="2:2" x14ac:dyDescent="0.25">
      <c r="B196" s="16"/>
    </row>
    <row r="197" spans="2:2" x14ac:dyDescent="0.25">
      <c r="B197" s="16"/>
    </row>
    <row r="198" spans="2:2" x14ac:dyDescent="0.25">
      <c r="B198" s="16"/>
    </row>
    <row r="199" spans="2:2" x14ac:dyDescent="0.25">
      <c r="B199" s="16"/>
    </row>
    <row r="200" spans="2:2" x14ac:dyDescent="0.25">
      <c r="B200" s="16"/>
    </row>
    <row r="201" spans="2:2" x14ac:dyDescent="0.25">
      <c r="B201" s="16"/>
    </row>
    <row r="202" spans="2:2" x14ac:dyDescent="0.25">
      <c r="B202" s="16"/>
    </row>
    <row r="203" spans="2:2" x14ac:dyDescent="0.25">
      <c r="B203" s="16"/>
    </row>
    <row r="204" spans="2:2" x14ac:dyDescent="0.25">
      <c r="B204" s="16"/>
    </row>
    <row r="205" spans="2:2" x14ac:dyDescent="0.25">
      <c r="B205" s="16"/>
    </row>
    <row r="206" spans="2:2" x14ac:dyDescent="0.25">
      <c r="B206" s="16"/>
    </row>
    <row r="207" spans="2:2" x14ac:dyDescent="0.25">
      <c r="B207" s="16"/>
    </row>
    <row r="208" spans="2:2" x14ac:dyDescent="0.25">
      <c r="B208" s="16"/>
    </row>
    <row r="209" spans="2:2" x14ac:dyDescent="0.25">
      <c r="B209" s="16"/>
    </row>
    <row r="210" spans="2:2" x14ac:dyDescent="0.25">
      <c r="B210" s="16"/>
    </row>
    <row r="211" spans="2:2" x14ac:dyDescent="0.25">
      <c r="B211" s="16"/>
    </row>
  </sheetData>
  <mergeCells count="6">
    <mergeCell ref="A1:D1"/>
    <mergeCell ref="I4:J4"/>
    <mergeCell ref="I2:J2"/>
    <mergeCell ref="G2:H2"/>
    <mergeCell ref="G4:H4"/>
    <mergeCell ref="G1:K1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2019 et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Rudi ESTV</dc:creator>
  <cp:lastModifiedBy>Peters Rudi ESTV</cp:lastModifiedBy>
  <dcterms:created xsi:type="dcterms:W3CDTF">2025-10-07T19:42:02Z</dcterms:created>
  <dcterms:modified xsi:type="dcterms:W3CDTF">2025-12-01T14:08:06Z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2025-10-07T19:48:36Z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924d96fa-4b21-40b5-8769-4c496360e9e4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